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192.168.20.4\Digitalpa\Documenti Amministrativi\AgID\"/>
    </mc:Choice>
  </mc:AlternateContent>
  <xr:revisionPtr revIDLastSave="0" documentId="10_ncr:8100000_{C4C7CB1B-FAFB-484C-ABB3-52E20723A251}" xr6:coauthVersionLast="34" xr6:coauthVersionMax="34" xr10:uidLastSave="{00000000-0000-0000-0000-000000000000}"/>
  <bookViews>
    <workbookView xWindow="0" yWindow="0" windowWidth="28800" windowHeight="12225" activeTab="1" xr2:uid="{00000000-000D-0000-FFFF-FFFF00000000}"/>
  </bookViews>
  <sheets>
    <sheet name="Introduction" sheetId="1" r:id="rId1"/>
    <sheet name="CAIQ v3.1" sheetId="2" r:id="rId2"/>
    <sheet name="Changelog" sheetId="3" r:id="rId3"/>
    <sheet name="Guiding Principles" sheetId="4" state="hidden" r:id="rId4"/>
    <sheet name="CAIQ Change Log" sheetId="5" state="hidden" r:id="rId5"/>
  </sheets>
  <definedNames>
    <definedName name="_xlnm._FilterDatabase" localSheetId="2" hidden="1">Changelog!$A$2:$F$312</definedName>
    <definedName name="Instructions" localSheetId="1">#REF!</definedName>
    <definedName name="Instructions">#REF!</definedName>
  </definedNames>
  <calcPr calcId="162913"/>
  <extLst>
    <ext uri="GoogleSheetsCustomDataVersion1">
      <go:sheetsCustomData xmlns:go="http://customooxmlschemas.google.com/" r:id="rId9" roundtripDataSignature="AMtx7miI0QtCQQKHq80Re0NOLhccbl0ojQ=="/>
    </ext>
  </extLst>
</workbook>
</file>

<file path=xl/calcChain.xml><?xml version="1.0" encoding="utf-8"?>
<calcChain xmlns="http://schemas.openxmlformats.org/spreadsheetml/2006/main">
  <c r="AI15" i="2" l="1"/>
  <c r="AH15" i="2"/>
  <c r="AI13" i="2"/>
  <c r="AH13" i="2"/>
  <c r="AI12" i="2"/>
  <c r="AH12" i="2"/>
  <c r="AI5" i="2"/>
  <c r="AH5" i="2"/>
  <c r="AB5" i="2"/>
  <c r="AG5" i="2"/>
  <c r="G4" i="3"/>
  <c r="G5" i="3"/>
  <c r="G6" i="3"/>
  <c r="G7" i="3"/>
  <c r="AB9" i="2" s="1"/>
  <c r="G8" i="3"/>
  <c r="G9" i="3"/>
  <c r="G10" i="3"/>
  <c r="G11" i="3"/>
  <c r="AB13" i="2" s="1"/>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65" i="3"/>
  <c r="G266" i="3"/>
  <c r="G267" i="3"/>
  <c r="G268" i="3"/>
  <c r="G269" i="3"/>
  <c r="G270" i="3"/>
  <c r="G271" i="3"/>
  <c r="G272" i="3"/>
  <c r="G273" i="3"/>
  <c r="G274" i="3"/>
  <c r="G275" i="3"/>
  <c r="G276" i="3"/>
  <c r="G277" i="3"/>
  <c r="G278" i="3"/>
  <c r="G279" i="3"/>
  <c r="G280" i="3"/>
  <c r="G281" i="3"/>
  <c r="G282" i="3"/>
  <c r="G283"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 i="3"/>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AB207" i="2"/>
  <c r="AB208" i="2"/>
  <c r="AB209" i="2"/>
  <c r="AB210" i="2"/>
  <c r="AB211" i="2"/>
  <c r="AB212" i="2"/>
  <c r="AB213" i="2"/>
  <c r="AB214" i="2"/>
  <c r="AB215" i="2"/>
  <c r="AB216" i="2"/>
  <c r="AB217" i="2"/>
  <c r="AB218" i="2"/>
  <c r="AB219" i="2"/>
  <c r="AB220" i="2"/>
  <c r="AB221" i="2"/>
  <c r="AB222" i="2"/>
  <c r="AB223" i="2"/>
  <c r="AB224" i="2"/>
  <c r="AB225" i="2"/>
  <c r="AB226" i="2"/>
  <c r="AB227" i="2"/>
  <c r="AB228" i="2"/>
  <c r="AB229" i="2"/>
  <c r="AB230" i="2"/>
  <c r="AB231" i="2"/>
  <c r="AB232" i="2"/>
  <c r="AB233" i="2"/>
  <c r="AB234" i="2"/>
  <c r="AB235" i="2"/>
  <c r="AB236" i="2"/>
  <c r="AB237" i="2"/>
  <c r="AB238" i="2"/>
  <c r="AB239" i="2"/>
  <c r="AB240" i="2"/>
  <c r="AB241" i="2"/>
  <c r="AB242" i="2"/>
  <c r="AB243" i="2"/>
  <c r="AB244" i="2"/>
  <c r="AB245" i="2"/>
  <c r="AB246" i="2"/>
  <c r="AB247" i="2"/>
  <c r="AB248" i="2"/>
  <c r="AB249" i="2"/>
  <c r="AB250" i="2"/>
  <c r="AB251" i="2"/>
  <c r="AB252" i="2"/>
  <c r="AB253" i="2"/>
  <c r="AB254" i="2"/>
  <c r="AB255" i="2"/>
  <c r="AB256" i="2"/>
  <c r="AB257" i="2"/>
  <c r="AB258" i="2"/>
  <c r="AB259" i="2"/>
  <c r="AB260" i="2"/>
  <c r="AB261" i="2"/>
  <c r="AB262" i="2"/>
  <c r="AB263" i="2"/>
  <c r="AB264" i="2"/>
  <c r="AB265" i="2"/>
  <c r="AB266" i="2"/>
  <c r="AB267" i="2"/>
  <c r="AB268" i="2"/>
  <c r="AB269" i="2"/>
  <c r="AB270" i="2"/>
  <c r="AB271" i="2"/>
  <c r="AB272" i="2"/>
  <c r="AB273" i="2"/>
  <c r="AB274" i="2"/>
  <c r="AB275" i="2"/>
  <c r="AB276" i="2"/>
  <c r="AB277" i="2"/>
  <c r="AB278" i="2"/>
  <c r="AB279" i="2"/>
  <c r="AB280" i="2"/>
  <c r="AB281" i="2"/>
  <c r="AB282" i="2"/>
  <c r="AB283" i="2"/>
  <c r="AB284" i="2"/>
  <c r="AB285" i="2"/>
  <c r="AB286" i="2"/>
  <c r="AB287" i="2"/>
  <c r="AB288" i="2"/>
  <c r="AB289" i="2"/>
  <c r="AB290" i="2"/>
  <c r="AB291" i="2"/>
  <c r="AB292" i="2"/>
  <c r="AB293" i="2"/>
  <c r="AB294" i="2"/>
  <c r="AB295" i="2"/>
  <c r="AB296" i="2"/>
  <c r="AB297" i="2"/>
  <c r="AB298" i="2"/>
  <c r="AB299" i="2"/>
  <c r="AB300" i="2"/>
  <c r="AB301" i="2"/>
  <c r="AB302" i="2"/>
  <c r="AB303" i="2"/>
  <c r="AB304" i="2"/>
  <c r="AB305" i="2"/>
  <c r="AB306" i="2"/>
  <c r="AB307" i="2"/>
  <c r="AB308" i="2"/>
  <c r="AB309" i="2"/>
  <c r="AB310" i="2"/>
  <c r="AB311" i="2"/>
  <c r="AB312" i="2"/>
  <c r="AB313" i="2"/>
  <c r="AB314" i="2"/>
  <c r="AB6" i="2"/>
  <c r="AB7" i="2"/>
  <c r="AB8" i="2"/>
  <c r="AB10" i="2"/>
  <c r="AB11" i="2"/>
  <c r="AB12" i="2"/>
  <c r="AB14" i="2"/>
  <c r="AB15" i="2"/>
  <c r="AA6" i="2" l="1"/>
  <c r="AG6" i="2" s="1"/>
  <c r="AA7" i="2"/>
  <c r="AG7" i="2" s="1"/>
  <c r="AA8" i="2"/>
  <c r="AG8" i="2" s="1"/>
  <c r="AA9" i="2"/>
  <c r="AG9" i="2" s="1"/>
  <c r="AA10" i="2"/>
  <c r="AG10" i="2" s="1"/>
  <c r="AA11" i="2"/>
  <c r="AG11" i="2" s="1"/>
  <c r="AA12" i="2"/>
  <c r="AG12" i="2" s="1"/>
  <c r="AA13" i="2"/>
  <c r="AG13" i="2" s="1"/>
  <c r="AA14" i="2"/>
  <c r="AG14" i="2" s="1"/>
  <c r="AA15" i="2"/>
  <c r="AG15" i="2" s="1"/>
  <c r="AA16" i="2"/>
  <c r="AG16" i="2" s="1"/>
  <c r="AA17" i="2"/>
  <c r="AG17" i="2" s="1"/>
  <c r="AA18" i="2"/>
  <c r="AG18" i="2" s="1"/>
  <c r="AA19" i="2"/>
  <c r="AG19" i="2" s="1"/>
  <c r="AA20" i="2"/>
  <c r="AG20" i="2" s="1"/>
  <c r="AA21" i="2"/>
  <c r="AG21" i="2" s="1"/>
  <c r="AA22" i="2"/>
  <c r="AG22" i="2" s="1"/>
  <c r="AA23" i="2"/>
  <c r="AG23" i="2" s="1"/>
  <c r="AA24" i="2"/>
  <c r="AG24" i="2" s="1"/>
  <c r="AA25" i="2"/>
  <c r="AG25" i="2" s="1"/>
  <c r="AA26" i="2"/>
  <c r="AG26" i="2" s="1"/>
  <c r="AA27" i="2"/>
  <c r="AG27" i="2" s="1"/>
  <c r="AA28" i="2"/>
  <c r="AG28" i="2" s="1"/>
  <c r="AA29" i="2"/>
  <c r="AG29" i="2" s="1"/>
  <c r="AA30" i="2"/>
  <c r="AG30" i="2" s="1"/>
  <c r="AA31" i="2"/>
  <c r="AG31" i="2" s="1"/>
  <c r="AA32" i="2"/>
  <c r="AG32" i="2" s="1"/>
  <c r="AA33" i="2"/>
  <c r="AG33" i="2" s="1"/>
  <c r="AA34" i="2"/>
  <c r="AG34" i="2" s="1"/>
  <c r="AA35" i="2"/>
  <c r="AG35" i="2" s="1"/>
  <c r="AA36" i="2"/>
  <c r="AG36" i="2" s="1"/>
  <c r="AA37" i="2"/>
  <c r="AG37" i="2" s="1"/>
  <c r="AA38" i="2"/>
  <c r="AG38" i="2" s="1"/>
  <c r="AA39" i="2"/>
  <c r="AG39" i="2" s="1"/>
  <c r="AA40" i="2"/>
  <c r="AG40" i="2" s="1"/>
  <c r="AA41" i="2"/>
  <c r="AG41" i="2" s="1"/>
  <c r="AA42" i="2"/>
  <c r="AG42" i="2" s="1"/>
  <c r="AA43" i="2"/>
  <c r="AG43" i="2" s="1"/>
  <c r="AA44" i="2"/>
  <c r="AG44" i="2" s="1"/>
  <c r="AA45" i="2"/>
  <c r="AG45" i="2" s="1"/>
  <c r="AA46" i="2"/>
  <c r="AG46" i="2" s="1"/>
  <c r="AA47" i="2"/>
  <c r="AG47" i="2" s="1"/>
  <c r="AA48" i="2"/>
  <c r="AG48" i="2" s="1"/>
  <c r="AA49" i="2"/>
  <c r="AG49" i="2" s="1"/>
  <c r="AA50" i="2"/>
  <c r="AG50" i="2" s="1"/>
  <c r="AA51" i="2"/>
  <c r="AG51" i="2" s="1"/>
  <c r="AA52" i="2"/>
  <c r="AG52" i="2" s="1"/>
  <c r="AA53" i="2"/>
  <c r="AG53" i="2" s="1"/>
  <c r="AA54" i="2"/>
  <c r="AG54" i="2" s="1"/>
  <c r="AA55" i="2"/>
  <c r="AG55" i="2" s="1"/>
  <c r="AA56" i="2"/>
  <c r="AG56" i="2" s="1"/>
  <c r="AA57" i="2"/>
  <c r="AG57" i="2" s="1"/>
  <c r="AA58" i="2"/>
  <c r="AG58" i="2" s="1"/>
  <c r="AA59" i="2"/>
  <c r="AG59" i="2" s="1"/>
  <c r="AA60" i="2"/>
  <c r="AG60" i="2" s="1"/>
  <c r="AA61" i="2"/>
  <c r="AG61" i="2" s="1"/>
  <c r="AA62" i="2"/>
  <c r="AG62" i="2" s="1"/>
  <c r="AA63" i="2"/>
  <c r="AG63" i="2" s="1"/>
  <c r="AA64" i="2"/>
  <c r="AG64" i="2" s="1"/>
  <c r="AA65" i="2"/>
  <c r="AG65" i="2" s="1"/>
  <c r="AA66" i="2"/>
  <c r="AG66" i="2" s="1"/>
  <c r="AA67" i="2"/>
  <c r="AG67" i="2" s="1"/>
  <c r="AA68" i="2"/>
  <c r="AG68" i="2" s="1"/>
  <c r="AA69" i="2"/>
  <c r="AG69" i="2" s="1"/>
  <c r="AA70" i="2"/>
  <c r="AG70" i="2" s="1"/>
  <c r="AA71" i="2"/>
  <c r="AG71" i="2" s="1"/>
  <c r="AA72" i="2"/>
  <c r="AG72" i="2" s="1"/>
  <c r="AA73" i="2"/>
  <c r="AG73" i="2" s="1"/>
  <c r="AA74" i="2"/>
  <c r="AG74" i="2" s="1"/>
  <c r="AA75" i="2"/>
  <c r="AG75" i="2" s="1"/>
  <c r="AA76" i="2"/>
  <c r="AG76" i="2" s="1"/>
  <c r="AA77" i="2"/>
  <c r="AG77" i="2" s="1"/>
  <c r="AA78" i="2"/>
  <c r="AG78" i="2" s="1"/>
  <c r="AA79" i="2"/>
  <c r="AG79" i="2" s="1"/>
  <c r="AA80" i="2"/>
  <c r="AG80" i="2" s="1"/>
  <c r="AA81" i="2"/>
  <c r="AG81" i="2" s="1"/>
  <c r="AA82" i="2"/>
  <c r="AG82" i="2" s="1"/>
  <c r="AA83" i="2"/>
  <c r="AG83" i="2" s="1"/>
  <c r="AA84" i="2"/>
  <c r="AG84" i="2" s="1"/>
  <c r="AA85" i="2"/>
  <c r="AG85" i="2" s="1"/>
  <c r="AA86" i="2"/>
  <c r="AG86" i="2" s="1"/>
  <c r="AA87" i="2"/>
  <c r="AG87" i="2" s="1"/>
  <c r="AA88" i="2"/>
  <c r="AG88" i="2" s="1"/>
  <c r="AA89" i="2"/>
  <c r="AG89" i="2" s="1"/>
  <c r="AA90" i="2"/>
  <c r="AG90" i="2" s="1"/>
  <c r="AA91" i="2"/>
  <c r="AG91" i="2" s="1"/>
  <c r="AA92" i="2"/>
  <c r="AG92" i="2" s="1"/>
  <c r="AA93" i="2"/>
  <c r="AG93" i="2" s="1"/>
  <c r="AA94" i="2"/>
  <c r="AG94" i="2" s="1"/>
  <c r="AA95" i="2"/>
  <c r="AG95" i="2" s="1"/>
  <c r="AA96" i="2"/>
  <c r="AG96" i="2" s="1"/>
  <c r="AA97" i="2"/>
  <c r="AG97" i="2" s="1"/>
  <c r="AA98" i="2"/>
  <c r="AG98" i="2" s="1"/>
  <c r="AA99" i="2"/>
  <c r="AG99" i="2" s="1"/>
  <c r="AA100" i="2"/>
  <c r="AG100" i="2" s="1"/>
  <c r="AA101" i="2"/>
  <c r="AG101" i="2" s="1"/>
  <c r="AA102" i="2"/>
  <c r="AG102" i="2" s="1"/>
  <c r="AA103" i="2"/>
  <c r="AG103" i="2" s="1"/>
  <c r="AA104" i="2"/>
  <c r="AG104" i="2" s="1"/>
  <c r="AA105" i="2"/>
  <c r="AG105" i="2" s="1"/>
  <c r="AA106" i="2"/>
  <c r="AG106" i="2" s="1"/>
  <c r="AA107" i="2"/>
  <c r="AG107" i="2" s="1"/>
  <c r="AA108" i="2"/>
  <c r="AG108" i="2" s="1"/>
  <c r="AA109" i="2"/>
  <c r="AG109" i="2" s="1"/>
  <c r="AA110" i="2"/>
  <c r="AG110" i="2" s="1"/>
  <c r="AA111" i="2"/>
  <c r="AG111" i="2" s="1"/>
  <c r="AA112" i="2"/>
  <c r="AG112" i="2" s="1"/>
  <c r="AA113" i="2"/>
  <c r="AG113" i="2" s="1"/>
  <c r="AA114" i="2"/>
  <c r="AG114" i="2" s="1"/>
  <c r="AA115" i="2"/>
  <c r="AG115" i="2" s="1"/>
  <c r="AA116" i="2"/>
  <c r="AG116" i="2" s="1"/>
  <c r="AA117" i="2"/>
  <c r="AG117" i="2" s="1"/>
  <c r="AA118" i="2"/>
  <c r="AG118" i="2" s="1"/>
  <c r="AA119" i="2"/>
  <c r="AG119" i="2" s="1"/>
  <c r="AA120" i="2"/>
  <c r="AG120" i="2" s="1"/>
  <c r="AA121" i="2"/>
  <c r="AG121" i="2" s="1"/>
  <c r="AA122" i="2"/>
  <c r="AG122" i="2" s="1"/>
  <c r="AA123" i="2"/>
  <c r="AG123" i="2" s="1"/>
  <c r="AA124" i="2"/>
  <c r="AG124" i="2" s="1"/>
  <c r="AA125" i="2"/>
  <c r="AG125" i="2" s="1"/>
  <c r="AA126" i="2"/>
  <c r="AG126" i="2" s="1"/>
  <c r="AA127" i="2"/>
  <c r="AG127" i="2" s="1"/>
  <c r="AA128" i="2"/>
  <c r="AG128" i="2" s="1"/>
  <c r="AA129" i="2"/>
  <c r="AG129" i="2" s="1"/>
  <c r="AA130" i="2"/>
  <c r="AG130" i="2" s="1"/>
  <c r="AA131" i="2"/>
  <c r="AG131" i="2" s="1"/>
  <c r="AA132" i="2"/>
  <c r="AG132" i="2" s="1"/>
  <c r="AA133" i="2"/>
  <c r="AG133" i="2" s="1"/>
  <c r="AA134" i="2"/>
  <c r="AG134" i="2" s="1"/>
  <c r="AA135" i="2"/>
  <c r="AG135" i="2" s="1"/>
  <c r="AA136" i="2"/>
  <c r="AG136" i="2" s="1"/>
  <c r="AA137" i="2"/>
  <c r="AG137" i="2" s="1"/>
  <c r="AA138" i="2"/>
  <c r="AG138" i="2" s="1"/>
  <c r="AA139" i="2"/>
  <c r="AG139" i="2" s="1"/>
  <c r="AA140" i="2"/>
  <c r="AG140" i="2" s="1"/>
  <c r="AA141" i="2"/>
  <c r="AG141" i="2" s="1"/>
  <c r="AA142" i="2"/>
  <c r="AG142" i="2" s="1"/>
  <c r="AA143" i="2"/>
  <c r="AG143" i="2" s="1"/>
  <c r="AA144" i="2"/>
  <c r="AG144" i="2" s="1"/>
  <c r="AA145" i="2"/>
  <c r="AG145" i="2" s="1"/>
  <c r="AA146" i="2"/>
  <c r="AG146" i="2" s="1"/>
  <c r="AA147" i="2"/>
  <c r="AG147" i="2" s="1"/>
  <c r="AA148" i="2"/>
  <c r="AG148" i="2" s="1"/>
  <c r="AA149" i="2"/>
  <c r="AG149" i="2" s="1"/>
  <c r="AA150" i="2"/>
  <c r="AG150" i="2" s="1"/>
  <c r="AA151" i="2"/>
  <c r="AG151" i="2" s="1"/>
  <c r="AA152" i="2"/>
  <c r="AG152" i="2" s="1"/>
  <c r="AA153" i="2"/>
  <c r="AG153" i="2" s="1"/>
  <c r="AA154" i="2"/>
  <c r="AG154" i="2" s="1"/>
  <c r="AA155" i="2"/>
  <c r="AG155" i="2" s="1"/>
  <c r="AA156" i="2"/>
  <c r="AG156" i="2" s="1"/>
  <c r="AA157" i="2"/>
  <c r="AG157" i="2" s="1"/>
  <c r="AA158" i="2"/>
  <c r="AG158" i="2" s="1"/>
  <c r="AA159" i="2"/>
  <c r="AG159" i="2" s="1"/>
  <c r="AA160" i="2"/>
  <c r="AG160" i="2" s="1"/>
  <c r="AA161" i="2"/>
  <c r="AG161" i="2" s="1"/>
  <c r="AA162" i="2"/>
  <c r="AG162" i="2" s="1"/>
  <c r="AA163" i="2"/>
  <c r="AG163" i="2" s="1"/>
  <c r="AA164" i="2"/>
  <c r="AG164" i="2" s="1"/>
  <c r="AA165" i="2"/>
  <c r="AG165" i="2" s="1"/>
  <c r="AA166" i="2"/>
  <c r="AG166" i="2" s="1"/>
  <c r="AA167" i="2"/>
  <c r="AG167" i="2" s="1"/>
  <c r="AA168" i="2"/>
  <c r="AG168" i="2" s="1"/>
  <c r="AA169" i="2"/>
  <c r="AG169" i="2" s="1"/>
  <c r="AA170" i="2"/>
  <c r="AG170" i="2" s="1"/>
  <c r="AA171" i="2"/>
  <c r="AG171" i="2" s="1"/>
  <c r="AA172" i="2"/>
  <c r="AG172" i="2" s="1"/>
  <c r="AA173" i="2"/>
  <c r="AG173" i="2" s="1"/>
  <c r="AA174" i="2"/>
  <c r="AG174" i="2" s="1"/>
  <c r="AA175" i="2"/>
  <c r="AG175" i="2" s="1"/>
  <c r="AA176" i="2"/>
  <c r="AG176" i="2" s="1"/>
  <c r="AA177" i="2"/>
  <c r="AG177" i="2" s="1"/>
  <c r="AA178" i="2"/>
  <c r="AG178" i="2" s="1"/>
  <c r="AA179" i="2"/>
  <c r="AG179" i="2" s="1"/>
  <c r="AA180" i="2"/>
  <c r="AG180" i="2" s="1"/>
  <c r="AA181" i="2"/>
  <c r="AG181" i="2" s="1"/>
  <c r="AA182" i="2"/>
  <c r="AG182" i="2" s="1"/>
  <c r="AA183" i="2"/>
  <c r="AG183" i="2" s="1"/>
  <c r="AA184" i="2"/>
  <c r="AG184" i="2" s="1"/>
  <c r="AA185" i="2"/>
  <c r="AG185" i="2" s="1"/>
  <c r="AA186" i="2"/>
  <c r="AG186" i="2" s="1"/>
  <c r="AA187" i="2"/>
  <c r="AG187" i="2" s="1"/>
  <c r="AA188" i="2"/>
  <c r="AG188" i="2" s="1"/>
  <c r="AA189" i="2"/>
  <c r="AG189" i="2" s="1"/>
  <c r="AA190" i="2"/>
  <c r="AG190" i="2" s="1"/>
  <c r="AA191" i="2"/>
  <c r="AG191" i="2" s="1"/>
  <c r="AA192" i="2"/>
  <c r="AG192" i="2" s="1"/>
  <c r="AA193" i="2"/>
  <c r="AG193" i="2" s="1"/>
  <c r="AA194" i="2"/>
  <c r="AG194" i="2" s="1"/>
  <c r="AA195" i="2"/>
  <c r="AG195" i="2" s="1"/>
  <c r="AA196" i="2"/>
  <c r="AG196" i="2" s="1"/>
  <c r="AA197" i="2"/>
  <c r="AG197" i="2" s="1"/>
  <c r="AA198" i="2"/>
  <c r="AG198" i="2" s="1"/>
  <c r="AA199" i="2"/>
  <c r="AG199" i="2" s="1"/>
  <c r="AA200" i="2"/>
  <c r="AG200" i="2" s="1"/>
  <c r="AA201" i="2"/>
  <c r="AG201" i="2" s="1"/>
  <c r="AA202" i="2"/>
  <c r="AG202" i="2" s="1"/>
  <c r="AA203" i="2"/>
  <c r="AG203" i="2" s="1"/>
  <c r="AA204" i="2"/>
  <c r="AG204" i="2" s="1"/>
  <c r="AA205" i="2"/>
  <c r="AG205" i="2" s="1"/>
  <c r="AA206" i="2"/>
  <c r="AG206" i="2" s="1"/>
  <c r="AA207" i="2"/>
  <c r="AG207" i="2" s="1"/>
  <c r="AA208" i="2"/>
  <c r="AG208" i="2" s="1"/>
  <c r="AA209" i="2"/>
  <c r="AG209" i="2" s="1"/>
  <c r="AA210" i="2"/>
  <c r="AG210" i="2" s="1"/>
  <c r="AA211" i="2"/>
  <c r="AG211" i="2" s="1"/>
  <c r="AA212" i="2"/>
  <c r="AG212" i="2" s="1"/>
  <c r="AA213" i="2"/>
  <c r="AG213" i="2" s="1"/>
  <c r="AA214" i="2"/>
  <c r="AG214" i="2" s="1"/>
  <c r="AA215" i="2"/>
  <c r="AG215" i="2" s="1"/>
  <c r="AA216" i="2"/>
  <c r="AG216" i="2" s="1"/>
  <c r="AA217" i="2"/>
  <c r="AG217" i="2" s="1"/>
  <c r="AA218" i="2"/>
  <c r="AG218" i="2" s="1"/>
  <c r="AA219" i="2"/>
  <c r="AG219" i="2" s="1"/>
  <c r="AA220" i="2"/>
  <c r="AG220" i="2" s="1"/>
  <c r="AA221" i="2"/>
  <c r="AG221" i="2" s="1"/>
  <c r="AA222" i="2"/>
  <c r="AG222" i="2" s="1"/>
  <c r="AA223" i="2"/>
  <c r="AG223" i="2" s="1"/>
  <c r="AA224" i="2"/>
  <c r="AG224" i="2" s="1"/>
  <c r="AA225" i="2"/>
  <c r="AG225" i="2" s="1"/>
  <c r="AA226" i="2"/>
  <c r="AG226" i="2" s="1"/>
  <c r="AA227" i="2"/>
  <c r="AG227" i="2" s="1"/>
  <c r="AA228" i="2"/>
  <c r="AG228" i="2" s="1"/>
  <c r="AA229" i="2"/>
  <c r="AG229" i="2" s="1"/>
  <c r="AA230" i="2"/>
  <c r="AG230" i="2" s="1"/>
  <c r="AA231" i="2"/>
  <c r="AG231" i="2" s="1"/>
  <c r="AA232" i="2"/>
  <c r="AG232" i="2" s="1"/>
  <c r="AA233" i="2"/>
  <c r="AG233" i="2" s="1"/>
  <c r="AA234" i="2"/>
  <c r="AG234" i="2" s="1"/>
  <c r="AA235" i="2"/>
  <c r="AG235" i="2" s="1"/>
  <c r="AA236" i="2"/>
  <c r="AG236" i="2" s="1"/>
  <c r="AA237" i="2"/>
  <c r="AG237" i="2" s="1"/>
  <c r="AA238" i="2"/>
  <c r="AG238" i="2" s="1"/>
  <c r="AA239" i="2"/>
  <c r="AG239" i="2" s="1"/>
  <c r="AA240" i="2"/>
  <c r="AG240" i="2" s="1"/>
  <c r="AA241" i="2"/>
  <c r="AG241" i="2" s="1"/>
  <c r="AA242" i="2"/>
  <c r="AG242" i="2" s="1"/>
  <c r="AA243" i="2"/>
  <c r="AG243" i="2" s="1"/>
  <c r="AA244" i="2"/>
  <c r="AG244" i="2" s="1"/>
  <c r="AA245" i="2"/>
  <c r="AG245" i="2" s="1"/>
  <c r="AA246" i="2"/>
  <c r="AG246" i="2" s="1"/>
  <c r="AA247" i="2"/>
  <c r="AG247" i="2" s="1"/>
  <c r="AA248" i="2"/>
  <c r="AG248" i="2" s="1"/>
  <c r="AA249" i="2"/>
  <c r="AG249" i="2" s="1"/>
  <c r="AA250" i="2"/>
  <c r="AG250" i="2" s="1"/>
  <c r="AA251" i="2"/>
  <c r="AG251" i="2" s="1"/>
  <c r="AA252" i="2"/>
  <c r="AG252" i="2" s="1"/>
  <c r="AA253" i="2"/>
  <c r="AG253" i="2" s="1"/>
  <c r="AA254" i="2"/>
  <c r="AG254" i="2" s="1"/>
  <c r="AA255" i="2"/>
  <c r="AG255" i="2" s="1"/>
  <c r="AA256" i="2"/>
  <c r="AG256" i="2" s="1"/>
  <c r="AA257" i="2"/>
  <c r="AG257" i="2" s="1"/>
  <c r="AA258" i="2"/>
  <c r="AG258" i="2" s="1"/>
  <c r="AA259" i="2"/>
  <c r="AG259" i="2" s="1"/>
  <c r="AA260" i="2"/>
  <c r="AG260" i="2" s="1"/>
  <c r="AA261" i="2"/>
  <c r="AG261" i="2" s="1"/>
  <c r="AA262" i="2"/>
  <c r="AG262" i="2" s="1"/>
  <c r="AA263" i="2"/>
  <c r="AG263" i="2" s="1"/>
  <c r="AA264" i="2"/>
  <c r="AG264" i="2" s="1"/>
  <c r="AA265" i="2"/>
  <c r="AG265" i="2" s="1"/>
  <c r="AA266" i="2"/>
  <c r="AG266" i="2" s="1"/>
  <c r="AA267" i="2"/>
  <c r="AG267" i="2" s="1"/>
  <c r="AA268" i="2"/>
  <c r="AG268" i="2" s="1"/>
  <c r="AA269" i="2"/>
  <c r="AG269" i="2" s="1"/>
  <c r="AA270" i="2"/>
  <c r="AG270" i="2" s="1"/>
  <c r="AA271" i="2"/>
  <c r="AG271" i="2" s="1"/>
  <c r="AA272" i="2"/>
  <c r="AG272" i="2" s="1"/>
  <c r="AA273" i="2"/>
  <c r="AG273" i="2" s="1"/>
  <c r="AA274" i="2"/>
  <c r="AG274" i="2" s="1"/>
  <c r="AA275" i="2"/>
  <c r="AG275" i="2" s="1"/>
  <c r="AA276" i="2"/>
  <c r="AG276" i="2" s="1"/>
  <c r="AA277" i="2"/>
  <c r="AG277" i="2" s="1"/>
  <c r="AA278" i="2"/>
  <c r="AG278" i="2" s="1"/>
  <c r="AA279" i="2"/>
  <c r="AG279" i="2" s="1"/>
  <c r="AA280" i="2"/>
  <c r="AG280" i="2" s="1"/>
  <c r="AA281" i="2"/>
  <c r="AG281" i="2" s="1"/>
  <c r="AA282" i="2"/>
  <c r="AG282" i="2" s="1"/>
  <c r="AA283" i="2"/>
  <c r="AG283" i="2" s="1"/>
  <c r="AA284" i="2"/>
  <c r="AG284" i="2" s="1"/>
  <c r="AA285" i="2"/>
  <c r="AG285" i="2" s="1"/>
  <c r="AA286" i="2"/>
  <c r="AG286" i="2" s="1"/>
  <c r="AA287" i="2"/>
  <c r="AG287" i="2" s="1"/>
  <c r="AA288" i="2"/>
  <c r="AG288" i="2" s="1"/>
  <c r="AA289" i="2"/>
  <c r="AG289" i="2" s="1"/>
  <c r="AA290" i="2"/>
  <c r="AG290" i="2" s="1"/>
  <c r="AA291" i="2"/>
  <c r="AG291" i="2" s="1"/>
  <c r="AA292" i="2"/>
  <c r="AG292" i="2" s="1"/>
  <c r="AA293" i="2"/>
  <c r="AG293" i="2" s="1"/>
  <c r="AA294" i="2"/>
  <c r="AG294" i="2" s="1"/>
  <c r="AA295" i="2"/>
  <c r="AG295" i="2" s="1"/>
  <c r="AA296" i="2"/>
  <c r="AG296" i="2" s="1"/>
  <c r="AA297" i="2"/>
  <c r="AG297" i="2" s="1"/>
  <c r="AA298" i="2"/>
  <c r="AG298" i="2" s="1"/>
  <c r="AA299" i="2"/>
  <c r="AG299" i="2" s="1"/>
  <c r="AA300" i="2"/>
  <c r="AG300" i="2" s="1"/>
  <c r="AA301" i="2"/>
  <c r="AG301" i="2" s="1"/>
  <c r="AA302" i="2"/>
  <c r="AG302" i="2" s="1"/>
  <c r="AA303" i="2"/>
  <c r="AG303" i="2" s="1"/>
  <c r="AA304" i="2"/>
  <c r="AG304" i="2" s="1"/>
  <c r="AA305" i="2"/>
  <c r="AG305" i="2" s="1"/>
  <c r="AA306" i="2"/>
  <c r="AG306" i="2" s="1"/>
  <c r="AA307" i="2"/>
  <c r="AG307" i="2" s="1"/>
  <c r="AA308" i="2"/>
  <c r="AG308" i="2" s="1"/>
  <c r="AA309" i="2"/>
  <c r="AG309" i="2" s="1"/>
  <c r="AA310" i="2"/>
  <c r="AG310" i="2" s="1"/>
  <c r="AA311" i="2"/>
  <c r="AG311" i="2" s="1"/>
  <c r="AA312" i="2"/>
  <c r="AG312" i="2" s="1"/>
  <c r="AA313" i="2"/>
  <c r="AG313" i="2" s="1"/>
  <c r="AA314" i="2"/>
  <c r="AG314" i="2" s="1"/>
  <c r="AA5" i="2"/>
</calcChain>
</file>

<file path=xl/sharedStrings.xml><?xml version="1.0" encoding="utf-8"?>
<sst xmlns="http://schemas.openxmlformats.org/spreadsheetml/2006/main" count="3655" uniqueCount="1530">
  <si>
    <t>Description</t>
  </si>
  <si>
    <t>CONSENSUS ASSESSMENTS INITIATIVE QUESTIONNAIRE v3.1 Detailed Changelog</t>
  </si>
  <si>
    <t>This document is the CAIQ v3.1, that contains an updated questionnaire since its predecessor CAIQ v3.0.1. 
CAIQ provices a cloud consumer and cloud auditor with the opportunity to ascertain that their cloud service provider is compliant to the Cloud Controls Matrix (CCM). Therefore, it helps cloud customers to gauge the security posture of prospective cloud service providers and determine if their cloud services are suitably secure.
The document is structured as follows. The "CSA CAIQ v3.1" tab contains the CAIQ questionnaire, in which columns A-D contain the CCM v3.0.1 controls, column E the consensus assessment questions and W-Y the column for the answers. The "Changelog" provides the list of changes applied to the CAIQ in terms of edited/shifted/ new created questions.
The CSA and the CCM working group hope that organizations will find this document useful for their cloud security compliance programs.
The contents of this document could contain technical inaccuracies, typographical errors and out-of-date information.
If you would like to volunteer in the CCM working group, please sign up here: https://cloudsecurityalliance.org/research/join-working-group/</t>
  </si>
  <si>
    <t>CONSENSUS ASSESSMENTS INITIATIVE QUESTIONNAIRE v3.1</t>
  </si>
  <si>
    <t>Question ID</t>
  </si>
  <si>
    <t>Consensus Assessment Questions</t>
  </si>
  <si>
    <t>Type of Change</t>
  </si>
  <si>
    <t>AIS-01.1</t>
  </si>
  <si>
    <t>Control Domain</t>
  </si>
  <si>
    <t>Do you use industry standards (OWASP Software Assurance Maturity Model, ISO 27034) to build in security for your Systems/Software Development Lifecycle (SDLC)?</t>
  </si>
  <si>
    <t>Control ID</t>
  </si>
  <si>
    <t>Control Specification</t>
  </si>
  <si>
    <t>Edited</t>
  </si>
  <si>
    <t>Edits have been made to AIS-01.1. Included OWASP Software Assurance Maturity Model and ISO/IEC 27034 as examples.</t>
  </si>
  <si>
    <t>AIS-01.2</t>
  </si>
  <si>
    <t>Do you use an automated source code analysis tool to detect security defects in code prior to production?</t>
  </si>
  <si>
    <t>No Change</t>
  </si>
  <si>
    <t>No change to AIS-01.2.</t>
  </si>
  <si>
    <t>AIS-01.3</t>
  </si>
  <si>
    <t>Do you use manual source-code analysis to detect security defects in code prior to production?</t>
  </si>
  <si>
    <t>No change to AIS-01.3.</t>
  </si>
  <si>
    <t>AIS-01.4</t>
  </si>
  <si>
    <t>Do you verify that all of your software suppliers adhere to industry standards for Systems/Software Development Lifecycle (SDLC) security?</t>
  </si>
  <si>
    <t>Acknowledgements</t>
  </si>
  <si>
    <t>No change to AIS-01.4.</t>
  </si>
  <si>
    <t>AIS-01.5</t>
  </si>
  <si>
    <t>(SaaS only) Do you review your applications for security vulnerabilities and address any issues prior to deployment to production?</t>
  </si>
  <si>
    <t>No change to AIS-01.5.</t>
  </si>
  <si>
    <t>Consensus Assessment Answers</t>
  </si>
  <si>
    <t>AIS-02.1</t>
  </si>
  <si>
    <t>Contributors</t>
  </si>
  <si>
    <t>Are all identified security, contractual, and regulatory requirements for customer access contractually addressed and remediated prior to granting customers access to data, assets, and information systems?</t>
  </si>
  <si>
    <t>No change to AIS-02.1.</t>
  </si>
  <si>
    <t>AIS- 02.2</t>
  </si>
  <si>
    <t>Are all requirements and trust levels for customers’ access defined and documented?</t>
  </si>
  <si>
    <t>No change to AIS- 02.2.</t>
  </si>
  <si>
    <t xml:space="preserve">Jon-Michael Brook
Kevin Bugin
Angela Dogan
Shawn Harris
Harry Lu
Kevin Pike
Michael Roza
Dinesh Udaiwal
Andrew Williams
</t>
  </si>
  <si>
    <t>AIS-03.1</t>
  </si>
  <si>
    <t>Do your data management policies and procedures require audits to verify data input and output integrity routines?</t>
  </si>
  <si>
    <t>Shifted</t>
  </si>
  <si>
    <t>HRS-11.2 has been shifted to AIS-03.1. Question has also been edited to more accurately reflect CCM control.</t>
  </si>
  <si>
    <t>AIS-03.2</t>
  </si>
  <si>
    <t>Are data input and output integrity routines (i.e. MD5/SHA checksums) implemented for application interfaces and databases to prevent manual or systematic processing errors or corruption of data?</t>
  </si>
  <si>
    <t>Edits have been made to AIS-03.2. MD5 and SHA checksums have been used as the examples.</t>
  </si>
  <si>
    <t>Notes</t>
  </si>
  <si>
    <t>AIS-04.1</t>
  </si>
  <si>
    <t>Is your Data Security Architecture designed using an industry standard (e.g., CDSA, MULITSAFE, CSA Trusted Cloud Architectural Standard, FedRAMP, CAESARS)?</t>
  </si>
  <si>
    <t xml:space="preserve">CSA Staff
</t>
  </si>
  <si>
    <t>No change to AIS-04.1.</t>
  </si>
  <si>
    <t>AAC-01.1</t>
  </si>
  <si>
    <t>Daniele Catteddu
Victor Chin
Alain Pannetrat
Eleftherios Skoutaris</t>
  </si>
  <si>
    <t>Do you develop and maintain an agreed upon audit plan (e.g., scope, objective, frequency, resources,etc.) for reviewing the efficiency and effectiveness of implemented security controls?</t>
  </si>
  <si>
    <t>Change Log</t>
  </si>
  <si>
    <t>New Question</t>
  </si>
  <si>
    <t>New question added to AAC-01.1.</t>
  </si>
  <si>
    <t>Date</t>
  </si>
  <si>
    <t>AAC-0.1.2</t>
  </si>
  <si>
    <t>Version</t>
  </si>
  <si>
    <t>Does your audit program take into account effectiveness of implementation of security operations?</t>
  </si>
  <si>
    <t>AAC-02.8 has been shifted to AAC-0.1.2. Also edited for clarify.</t>
  </si>
  <si>
    <t>AAC-02.1</t>
  </si>
  <si>
    <t>30/09/2019</t>
  </si>
  <si>
    <t>Publication of the Consensus Assessments Initiative Questionnaire (CAIQ) version 3.1.</t>
  </si>
  <si>
    <t>Do you allow tenants to view your SOC2/ISO 27001 or similar third-party audit or certification reports?</t>
  </si>
  <si>
    <t>No change to AAC-02.1.</t>
  </si>
  <si>
    <t>AAC-02.2</t>
  </si>
  <si>
    <t>Do you conduct network penetration tests of your cloud service infrastructure at least annually?</t>
  </si>
  <si>
    <t>© Copyright 2019, Cloud Security Alliance. All rights reserved</t>
  </si>
  <si>
    <t>Edits have been made to AAC-02.2. Cadence of penetration tests have been changed to align with CCM requirements.</t>
  </si>
  <si>
    <t>AAC-02.3</t>
  </si>
  <si>
    <t>Do you conduct application penetration tests of your cloud infrastructure regularly as prescribed by industry best practices and guidance?</t>
  </si>
  <si>
    <t>No change to AAC-02.3.</t>
  </si>
  <si>
    <t>AAC-02.4</t>
  </si>
  <si>
    <t>Do you conduct internal audits regularly as prescribed by industry best practices and guidance?</t>
  </si>
  <si>
    <t>No change to AAC-02.4.</t>
  </si>
  <si>
    <t>AAC-02.5</t>
  </si>
  <si>
    <t>Do you conduct internal audits at least annually?</t>
  </si>
  <si>
    <t>Edits have been made to AAC-02.5. Cadence of audits have been changed to align with CCM requirements.</t>
  </si>
  <si>
    <t>AAC-02.6</t>
  </si>
  <si>
    <t>Do you conduct external audits at least annually?</t>
  </si>
  <si>
    <t>Edits have been made to AAC-02.6. Cadence of audits have been changed to align with CCM requirements. Changed "external" with "independent".</t>
  </si>
  <si>
    <t>AAC-02.7</t>
  </si>
  <si>
    <t>Yes</t>
  </si>
  <si>
    <t>Are the results of internal and external audits available to tenants at their request?</t>
  </si>
  <si>
    <t>No change to AAC-02.7.</t>
  </si>
  <si>
    <t>No</t>
  </si>
  <si>
    <t>AAC-03.1</t>
  </si>
  <si>
    <t>Not Applicable</t>
  </si>
  <si>
    <t>Do you have a program in place that includes the ability to monitor changes to the regulatory requirements in relevant jurisdictions, adjust your security program for changes to legal requirements, and ensure compliance with relevant regulatory requirements?</t>
  </si>
  <si>
    <t>No change to AAC-03.1.</t>
  </si>
  <si>
    <t>BCR-01.1</t>
  </si>
  <si>
    <r>
      <rPr>
        <b/>
        <sz val="11"/>
        <color rgb="FFFFFFFF"/>
        <rFont val="Calibri"/>
      </rPr>
      <t>Application &amp; Interface Security</t>
    </r>
    <r>
      <rPr>
        <sz val="11"/>
        <color rgb="FFFFFFFF"/>
        <rFont val="Calibri"/>
      </rPr>
      <t xml:space="preserve">
</t>
    </r>
    <r>
      <rPr>
        <i/>
        <sz val="11"/>
        <color rgb="FFFFFFFF"/>
        <rFont val="Calibri"/>
      </rPr>
      <t>Application Security</t>
    </r>
  </si>
  <si>
    <t>Does your organization have a plan or framework for business continuity management or disaster recovery management?</t>
  </si>
  <si>
    <t>AIS-01</t>
  </si>
  <si>
    <t>New question added to BCR-01.1.</t>
  </si>
  <si>
    <t>BCR-01.2</t>
  </si>
  <si>
    <t>Do you have more than one provider for each service you depend on?</t>
  </si>
  <si>
    <t>IAM-07.3 has been shifted to BCR-01.2.</t>
  </si>
  <si>
    <t>BCR-01.3</t>
  </si>
  <si>
    <t>Do you provide multi-failure disaster recovery capability?</t>
  </si>
  <si>
    <t>Applications and programming interfaces (APIs) shall be designed, developed, deployed, and tested in accordance with leading industry standards (e.g., OWASP for web applications) and adhere to applicable legal, statutory, or regulatory compliance obligations.</t>
  </si>
  <si>
    <t>IAM-07.1 has been shifted to BCR-01.3.</t>
  </si>
  <si>
    <t>BCR-01.4</t>
  </si>
  <si>
    <t>Do you monitor service continuity with upstream providers in the event of provider failure?</t>
  </si>
  <si>
    <t>IAM-07.2 has been shifted to BCR-01.4.</t>
  </si>
  <si>
    <t>BCR-01.5</t>
  </si>
  <si>
    <t>Do you provide access to operational redundancy report, including the services you depend on?</t>
  </si>
  <si>
    <t>Do you use industry standards (i.e. OWASP Software Assurance Maturity Model, ISO 27034) to build in security for your Systems/Software Development Lifecycle (SDLC)?</t>
  </si>
  <si>
    <t>IAM-07.4 has been shifted to BCR-01.5. Edits have also been made for clarity.</t>
  </si>
  <si>
    <t>BCR-01.6</t>
  </si>
  <si>
    <t>Do you provide a tenant-triggered failover option?</t>
  </si>
  <si>
    <t>IAM-07.6 has been shifted to BCR-01.6.</t>
  </si>
  <si>
    <t>BCR-01.7</t>
  </si>
  <si>
    <t>Do you share your business continuity and redundancy plans with your tenants?</t>
  </si>
  <si>
    <t>IAM-07.7 has been shifted to BCR-01.7.</t>
  </si>
  <si>
    <t>BCR-02.1</t>
  </si>
  <si>
    <t>Are business continuity plans subject to testing at planned intervals or upon significant organizational or environmental changes to ensure continuing effectiveness?</t>
  </si>
  <si>
    <t>No change to BCR-02.1.</t>
  </si>
  <si>
    <t>BCR-03.1</t>
  </si>
  <si>
    <t>Does your organization adhere to any international or industry standards when it comes to securing, monitoring, maintaining and testing of datacenter utilities services and environmental conditions?</t>
  </si>
  <si>
    <t>New question added to BCR-03.1.</t>
  </si>
  <si>
    <t>BCR-03.2</t>
  </si>
  <si>
    <t>Has your organization implemented environmental controls, fail-over mechanisms or other redundancies to secure utility services and mitigate environmental conditions?</t>
  </si>
  <si>
    <t>New question added to BCR-03.2.</t>
  </si>
  <si>
    <t>BCR-04.1</t>
  </si>
  <si>
    <t>Are information system documents (e.g., administrator and user guides, architecture diagrams, etc.) made available to authorized personnel to ensure configuration, installation and operation of the information system?</t>
  </si>
  <si>
    <t>No change to BCR-04.1.</t>
  </si>
  <si>
    <t>BCR-05.1</t>
  </si>
  <si>
    <t>Is physical damage anticipated and are countermeasures included in the design of physical protections?</t>
  </si>
  <si>
    <t>Edits have been made to BCR-05.1. The question has been edited for clarity.</t>
  </si>
  <si>
    <t>BCR-06.1</t>
  </si>
  <si>
    <t>Are any of your data centers located in places that have a high probability/occurrence of high-impact environmental risks (floods, tornadoes, earthquakes, hurricanes, etc.)?</t>
  </si>
  <si>
    <t>No change to BCR-06.1.</t>
  </si>
  <si>
    <t>BCR-07.1</t>
  </si>
  <si>
    <t>Do you have a documented policies, procedures and supporting business processes for equipment and datacenter maintenance?</t>
  </si>
  <si>
    <t>New question added to BCR-07.1.</t>
  </si>
  <si>
    <t>BCR-07.2</t>
  </si>
  <si>
    <t>Do you have an equipment and datacenter maintenance routine or plan?</t>
  </si>
  <si>
    <t>New question added to BCR-07.2.</t>
  </si>
  <si>
    <t>BCR-08.1</t>
  </si>
  <si>
    <t>Are security mechanisms and redundancies implemented to protect equipment from utility service outages (e.g., power failures, network disruptions, etc.)?</t>
  </si>
  <si>
    <t>No change to BCR-08.1.</t>
  </si>
  <si>
    <t>BCR-09.1</t>
  </si>
  <si>
    <t>Do you use industry standards and frameworks to determine the impact of any disruption to your organization (i.e. criticality of services and recovery priorities, disruption tolerance, RPO and RTO etc) ?</t>
  </si>
  <si>
    <t>New question added to BCR-09.1.</t>
  </si>
  <si>
    <t>BCR-09.2</t>
  </si>
  <si>
    <t>Does you organization conduct impact analysis pertaining to possible disruptions to the cloud service?</t>
  </si>
  <si>
    <t>New question added to BCR-09.2.</t>
  </si>
  <si>
    <t>BCR-10.1</t>
  </si>
  <si>
    <t>Are policies and procedures established and made available for all personnel to adequately support services operations’ roles?</t>
  </si>
  <si>
    <t>No change to BCR-10.1.</t>
  </si>
  <si>
    <r>
      <rPr>
        <b/>
        <sz val="11"/>
        <color rgb="FFFFFFFF"/>
        <rFont val="Calibri"/>
      </rPr>
      <t>Application &amp; Interface Security</t>
    </r>
    <r>
      <rPr>
        <sz val="11"/>
        <color rgb="FFFFFFFF"/>
        <rFont val="Calibri"/>
      </rPr>
      <t xml:space="preserve">
</t>
    </r>
    <r>
      <rPr>
        <i/>
        <sz val="11"/>
        <color rgb="FFFFFFFF"/>
        <rFont val="Calibri"/>
      </rPr>
      <t>Customer Access Requirements</t>
    </r>
  </si>
  <si>
    <t>BCR-11.1</t>
  </si>
  <si>
    <t>AIS-02</t>
  </si>
  <si>
    <t>Do you have technical capabilities to enforce tenant data retention policies?</t>
  </si>
  <si>
    <t>Edits have been made to BCR-11.1. 'Control' has been removed.</t>
  </si>
  <si>
    <t xml:space="preserve">Prior to granting customers access to data, assets, and information systems, identified security, contractual, and regulatory requirements for customer access shall be addressed. </t>
  </si>
  <si>
    <t>BCR-11.2</t>
  </si>
  <si>
    <t>Do you have documented policies and procedures demonstrating adherence to data retention periods as per legal, statutory or regulatory compliance requirements?</t>
  </si>
  <si>
    <t>New question added to BCR-11.2.</t>
  </si>
  <si>
    <t>BCR-11.3</t>
  </si>
  <si>
    <t>Have you implemented backup or recovery mechanisms to ensure compliance with regulatory, statutory, contractual or business requirements?</t>
  </si>
  <si>
    <t>Edits have been made to BCR-11.3. Changed 'redundacy mechanisms' to 'recovery mechanisms' to align with the CCM.</t>
  </si>
  <si>
    <t>BCR-11.4</t>
  </si>
  <si>
    <t>If using virtual infrastructure, does your cloud solution include independent hardware restore and recovery capabilities?</t>
  </si>
  <si>
    <t>BCR-07.1 has been shifted to BCR-11.4.</t>
  </si>
  <si>
    <t>BCR-11.5</t>
  </si>
  <si>
    <r>
      <rPr>
        <b/>
        <sz val="11"/>
        <color rgb="FFFFFFFF"/>
        <rFont val="Calibri"/>
      </rPr>
      <t>Application &amp; Interface Security</t>
    </r>
    <r>
      <rPr>
        <sz val="11"/>
        <color rgb="FFFFFFFF"/>
        <rFont val="Calibri"/>
      </rPr>
      <t xml:space="preserve">
</t>
    </r>
    <r>
      <rPr>
        <i/>
        <sz val="11"/>
        <color rgb="FFFFFFFF"/>
        <rFont val="Calibri"/>
      </rPr>
      <t>Data Integrity</t>
    </r>
  </si>
  <si>
    <t>If using virtual infrastructure, do you provide tenants with a capability to restore a Virtual Machine to a previous state in time?</t>
  </si>
  <si>
    <t>AIS-03</t>
  </si>
  <si>
    <t>Changed "state in time" to "configuration"</t>
  </si>
  <si>
    <t>BCR-11.6</t>
  </si>
  <si>
    <t>Does your cloud solution include software/provider independent restore and recovery capabilities?</t>
  </si>
  <si>
    <t>Data input and output integrity routines (i.e., reconciliation and edit checks) shall be implemented for application interfaces and databases to prevent manual or systematic processing errors, corruption of data, or misuse.</t>
  </si>
  <si>
    <t>BCR-07.5 has been shifted to BCR-11.6.</t>
  </si>
  <si>
    <t>Does your data management policies and procedures require audits to verify data input and output integrity routines?</t>
  </si>
  <si>
    <t>BCR-11.7</t>
  </si>
  <si>
    <t>Do you test your backup or redundancy mechanisms at least annually?</t>
  </si>
  <si>
    <t>No change to BCR-11.7.</t>
  </si>
  <si>
    <t>CCC-01.1</t>
  </si>
  <si>
    <t>Are policies and procedures established for management authorization for development or acquisition of new applications, systems, databases, infrastructure, services, operations and facilities?</t>
  </si>
  <si>
    <t>No change to CCC-01.1.</t>
  </si>
  <si>
    <t>CCC-02.1</t>
  </si>
  <si>
    <t>Are policies and procedures for change management, release, and testing adequately communicated to external business partners?</t>
  </si>
  <si>
    <r>
      <rPr>
        <b/>
        <sz val="11"/>
        <color rgb="FFFFFFFF"/>
        <rFont val="Calibri"/>
      </rPr>
      <t>Application &amp; Interface Security</t>
    </r>
    <r>
      <rPr>
        <sz val="11"/>
        <color rgb="FFFFFFFF"/>
        <rFont val="Calibri"/>
      </rPr>
      <t xml:space="preserve">
</t>
    </r>
    <r>
      <rPr>
        <i/>
        <sz val="11"/>
        <color rgb="FFFFFFFF"/>
        <rFont val="Calibri"/>
      </rPr>
      <t>Data Security / Integrity</t>
    </r>
  </si>
  <si>
    <t>New question added to CCC-02.1.</t>
  </si>
  <si>
    <t>CCC-02.2</t>
  </si>
  <si>
    <t>Are policies and procedures adequately enforced to ensure external business partners comply with change management requirements?</t>
  </si>
  <si>
    <t>New question added to CCC-02.2.</t>
  </si>
  <si>
    <t>CCC-03.1</t>
  </si>
  <si>
    <t>Do you have a defined quality change control and testing process in place based on system availability, confidentiality, and integrity?</t>
  </si>
  <si>
    <t>New question added to CCC-03.1.</t>
  </si>
  <si>
    <t>AIS-04</t>
  </si>
  <si>
    <t>CCC-03.2</t>
  </si>
  <si>
    <t>Is documentation describing known issues with certain products/services available?</t>
  </si>
  <si>
    <t>No change to CCC-03.2.</t>
  </si>
  <si>
    <t>Policies and procedures shall be established and maintained in support of data security to include (confidentiality, integrity, and availability) across multiple system interfaces, jurisdictions, and business functions to prevent improper disclosure, alternation, or destruction.</t>
  </si>
  <si>
    <t>CCC-03.3</t>
  </si>
  <si>
    <t>Are there policies and procedures in place to triage and remedy reported bugs and security vulnerabilities for product and service offerings?</t>
  </si>
  <si>
    <t>No change to CCC-03.3.</t>
  </si>
  <si>
    <t>CCC-03.4</t>
  </si>
  <si>
    <t>Do you have controls in place to ensure that standards of quality are being met for all software development?</t>
  </si>
  <si>
    <t>CCC-02.1 has been shifted to CCC-03.4.</t>
  </si>
  <si>
    <t>CCC-03.5</t>
  </si>
  <si>
    <t>Do you have controls in place to detect source code security defects for any outsourced software development activities?</t>
  </si>
  <si>
    <r>
      <rPr>
        <b/>
        <sz val="11"/>
        <color rgb="FF000000"/>
        <rFont val="Calibri"/>
      </rPr>
      <t>Audit Assurance &amp; Compliance</t>
    </r>
    <r>
      <rPr>
        <sz val="11"/>
        <color rgb="FF000000"/>
        <rFont val="Calibri"/>
      </rPr>
      <t xml:space="preserve">
</t>
    </r>
    <r>
      <rPr>
        <i/>
        <sz val="11"/>
        <color rgb="FF000000"/>
        <rFont val="Calibri"/>
      </rPr>
      <t>Audit Planning</t>
    </r>
  </si>
  <si>
    <t>CCC-02.2 has been shifted to CCC-03.5.</t>
  </si>
  <si>
    <t>CCC-03.6</t>
  </si>
  <si>
    <t>Are mechanisms in place to ensure that all debugging and test code elements are removed from released software versions?</t>
  </si>
  <si>
    <t>No change to CCC-03.6.</t>
  </si>
  <si>
    <t>CCC-04.1</t>
  </si>
  <si>
    <t>Do you have controls in place to restrict and monitor the installation of unauthorized software onto your systems?</t>
  </si>
  <si>
    <t>AAC-01</t>
  </si>
  <si>
    <t>No change to CCC-04.1.</t>
  </si>
  <si>
    <t>CCC-05.1</t>
  </si>
  <si>
    <t>Do you provide tenants with documentation that describes your production change management procedures and their roles/rights/responsibilities within it?</t>
  </si>
  <si>
    <t>No change to CCC-05.1.</t>
  </si>
  <si>
    <t>CCC-05.2</t>
  </si>
  <si>
    <t>Do you have policies and procedures established for managing risks with respect to change management in production environments?</t>
  </si>
  <si>
    <t>New question added to CCC-05.2.</t>
  </si>
  <si>
    <t>CCC-05.3</t>
  </si>
  <si>
    <t>Do you have technical measures in place to ensure that changes in production environments are registered, authorized and in adherence with existing SLAs?</t>
  </si>
  <si>
    <t>New question added to CCC-05.3.</t>
  </si>
  <si>
    <t>Audit plans shall be developed and maintained to address business process disruptions. Auditing plans shall focus on reviewing the effectiveness of the implementation of security operations. All audit activities must be agreed upon prior to executing any audits.</t>
  </si>
  <si>
    <t>DSI-01.1</t>
  </si>
  <si>
    <t>Do you provide a capability to identify data and virtual machines via policy tags/metadata (e.g., tags can be used to limit guest operating systems from booting/instantiating/transporting data in the wrong country)?</t>
  </si>
  <si>
    <t>AAC-01.2</t>
  </si>
  <si>
    <t>No change to DSI-01.1.</t>
  </si>
  <si>
    <t>DSI-01.2</t>
  </si>
  <si>
    <t>Do you provide a capability to identify data and hardware via policy tags/metadata/hardware tags (e.g., TXT/TPM, VN-Tag, etc.)?</t>
  </si>
  <si>
    <t>No change to DSI-01.2.</t>
  </si>
  <si>
    <t>DSI-02.1</t>
  </si>
  <si>
    <t>Do you inventory, document, and maintain data flows for data that is resident (permanent or temporary) within the services' applications and infrastructure network and systems?</t>
  </si>
  <si>
    <t>No change to DSI-02.1.</t>
  </si>
  <si>
    <t>DSI-02.2</t>
  </si>
  <si>
    <t>Can you ensure that data does not migrate beyond a defined geographical residency?</t>
  </si>
  <si>
    <t>No change to DSI-02.2.</t>
  </si>
  <si>
    <r>
      <rPr>
        <b/>
        <sz val="11"/>
        <color rgb="FF000000"/>
        <rFont val="Calibri"/>
      </rPr>
      <t>Audit Assurance &amp; Compliance</t>
    </r>
    <r>
      <rPr>
        <sz val="11"/>
        <color rgb="FF000000"/>
        <rFont val="Calibri"/>
      </rPr>
      <t xml:space="preserve">
</t>
    </r>
    <r>
      <rPr>
        <i/>
        <sz val="11"/>
        <color rgb="FF000000"/>
        <rFont val="Calibri"/>
      </rPr>
      <t>Independent Audits</t>
    </r>
  </si>
  <si>
    <t>DSI-03.1</t>
  </si>
  <si>
    <t>AAC-02</t>
  </si>
  <si>
    <t>Do you provide standardized (e.g. ISO/IEC) non-proprietary encryption algorithms (3DES, AES, etc.) to tenants in order for them to protect their data if it is required to move through public networks (e.g., the Internet)?</t>
  </si>
  <si>
    <t>Edits have been made to DSI-03.1. Original example of 3TDES is wrong. Instead 3DES as per suggestion is correct.</t>
  </si>
  <si>
    <t>DSI-03.2</t>
  </si>
  <si>
    <t>Do you utilize open encryption methodologies any time your infrastructure components need to communicate with each other via public networks (e.g., Internet-based replication of data from one environment to another)?</t>
  </si>
  <si>
    <t>No change to DSI-03.2.</t>
  </si>
  <si>
    <t>DSI-04.1</t>
  </si>
  <si>
    <t>Independent reviews and assessments shall be performed at least annually to ensure that the organization addresses nonconformities of established policies, standards, procedures, and compliance obligations.</t>
  </si>
  <si>
    <t>Are policies and procedures established for data labeling and handling in order to ensure the security of data and objects that contain data?</t>
  </si>
  <si>
    <t>Edits have been made to DSI-04.1. Semantic of the question has been improved.</t>
  </si>
  <si>
    <t>DSI-04.2</t>
  </si>
  <si>
    <t>Do you follow a structured data-labeling standard (e.g., ISO 15489, Oasis XML Catalog Specification, CSA data type guidance)?</t>
  </si>
  <si>
    <t>DSI-01.6 has been shifted to DSI-04.2.</t>
  </si>
  <si>
    <t>DSI-04.3</t>
  </si>
  <si>
    <t>Are mechanisms for label inheritance implemented for objects that act as aggregate containers for data?</t>
  </si>
  <si>
    <t>No change to DSI-04.3.</t>
  </si>
  <si>
    <t>DSI-05.1</t>
  </si>
  <si>
    <t>Do you have procedures in place to ensure production data shall not be replicated or used in non-production environments?</t>
  </si>
  <si>
    <t>No change to DSI-05.1.</t>
  </si>
  <si>
    <t>DSI-06.1</t>
  </si>
  <si>
    <t>Are the responsibilities regarding data stewardship defined, assigned, documented, and communicated?</t>
  </si>
  <si>
    <t>No change to DSI-06.1.</t>
  </si>
  <si>
    <t>DSI-07.1</t>
  </si>
  <si>
    <t>Do you support secure deletion (e.g., degaussing/cryptographic wiping) of archived and backed-up data as determined by the tenant?</t>
  </si>
  <si>
    <t>The reference to tenant is removed as there may be cases that tenant data deletion maybe prohibited by laws (e.g., tax laws)</t>
  </si>
  <si>
    <t>DSI-07.2</t>
  </si>
  <si>
    <t>Can you provide a published procedure for exiting the service arrangement, including assurance to sanitize all computing resources of tenant data once a customer has exited your environment or has vacated a resource?</t>
  </si>
  <si>
    <t>No change to DSI-07.2.</t>
  </si>
  <si>
    <t>Do you conduct independent audits at least annually?</t>
  </si>
  <si>
    <t>DCS-01.1</t>
  </si>
  <si>
    <t>Are the results of the penetration tests available to tenants at their request?</t>
  </si>
  <si>
    <t>Do you classify your assets in terms of business criticality, service-level expectations, and operational continuity requirements?</t>
  </si>
  <si>
    <t>Edits have been made to DCS-01.1. Phrasing has been improved to align with the question. Added location/geograpghical information for critical assets.</t>
  </si>
  <si>
    <t>DCS-01.2</t>
  </si>
  <si>
    <t>Do you maintain a complete inventory of all of your critical assets located at all sites/ or geographical locations and their assigned ownership?</t>
  </si>
  <si>
    <t>New question added to DCS-01.2.</t>
  </si>
  <si>
    <r>
      <rPr>
        <b/>
        <sz val="11"/>
        <color rgb="FF000000"/>
        <rFont val="Calibri"/>
      </rPr>
      <t>Audit Assurance &amp; Compliance</t>
    </r>
    <r>
      <rPr>
        <sz val="11"/>
        <color rgb="FF000000"/>
        <rFont val="Calibri"/>
      </rPr>
      <t xml:space="preserve">
</t>
    </r>
    <r>
      <rPr>
        <i/>
        <sz val="11"/>
        <color rgb="FF000000"/>
        <rFont val="Calibri"/>
      </rPr>
      <t>Information System Regulatory Mapping</t>
    </r>
  </si>
  <si>
    <t>DCS-02.1</t>
  </si>
  <si>
    <t>Are physical security perimeters (e.g., fences, walls, barriers, guards, gates, electronic surveillance, physical authentication mechanisms, reception desks, and security patrols) implemented?</t>
  </si>
  <si>
    <t>No change to DCS-02.1.</t>
  </si>
  <si>
    <t>DCS-03.1</t>
  </si>
  <si>
    <t>Do you have a capability to use system geographic location as an authentication factor?</t>
  </si>
  <si>
    <t>AAC-03</t>
  </si>
  <si>
    <t>DSI-01.3 has been shifted to DCS-03.1.</t>
  </si>
  <si>
    <t>DCS-03.2</t>
  </si>
  <si>
    <t>Organizations shall create and maintain a control framework which captures standards, regulatory, legal, and statutory requirements relevant for their business needs. The control framework shall be reviewed at least annually to ensure changes that could affect the business processes are reflected.</t>
  </si>
  <si>
    <t>Is automated equipment identification used as a method to validate connection authentication integrity based on known equipment location?</t>
  </si>
  <si>
    <t>No change to DCS-03.2.</t>
  </si>
  <si>
    <t>DCS-04.1</t>
  </si>
  <si>
    <t>Is authorization obtained prior to relocation or transfer of hardware, software, or data to an offsite premises?</t>
  </si>
  <si>
    <t>New question added to DCS-04.1.</t>
  </si>
  <si>
    <r>
      <rPr>
        <b/>
        <sz val="11"/>
        <color rgb="FFFFFFFF"/>
        <rFont val="Calibri"/>
      </rPr>
      <t>Business Continuity Management &amp; Operational Resilience</t>
    </r>
    <r>
      <rPr>
        <sz val="11"/>
        <color rgb="FFFFFFFF"/>
        <rFont val="Calibri"/>
      </rPr>
      <t xml:space="preserve">
</t>
    </r>
    <r>
      <rPr>
        <i/>
        <sz val="11"/>
        <color rgb="FFFFFFFF"/>
        <rFont val="Calibri"/>
      </rPr>
      <t>Business Continuity Planning</t>
    </r>
  </si>
  <si>
    <t>DCS-05.1</t>
  </si>
  <si>
    <t>Can you provide tenants with your asset management policies and procedures?</t>
  </si>
  <si>
    <t>Edits have been made  to DCS-05.1. Language has been improved for clarity.</t>
  </si>
  <si>
    <t>DCS-06.1</t>
  </si>
  <si>
    <t>Can you provide evidence that policies, standards, and procedures have been established for maintaining a safe and secure working environment in offices, rooms, facilities, and secure areas?</t>
  </si>
  <si>
    <t>BCR-01</t>
  </si>
  <si>
    <t>No change to DCS-06.1.</t>
  </si>
  <si>
    <t>DCS-06.2</t>
  </si>
  <si>
    <t>Can you provide evidence that your personnel and involved third parties have been trained regarding your documented policies, standards, and procedures?</t>
  </si>
  <si>
    <t>No change to DCS-06.2.</t>
  </si>
  <si>
    <t>DCS-07.1</t>
  </si>
  <si>
    <t>Are physical access control mechanisms (e.g. CCTV cameras, ID cards, checkpoints) in place to secure, constrain and monitor egress and ingress points?</t>
  </si>
  <si>
    <t>New question added to DCS-07.1.</t>
  </si>
  <si>
    <t>DCS-08.1</t>
  </si>
  <si>
    <t>Are ingress and egress points, such as service areas and other points where unauthorized personnel may enter the premises, monitored, controlled and isolated from data storage and process?</t>
  </si>
  <si>
    <t>No change to DCS-08.1.</t>
  </si>
  <si>
    <t>A consistent unified framework for business continuity planning and plan development shall be established, documented, and adopted to ensure all business continuity plans are consistent in addressing priorities for testing, maintenance, and information security requirements. Requirements for business continuity plans include the following:
 • Defined purpose and scope, aligned with relevant dependencies
 • Accessible to and understood by those who will use them
 • Owned by a named person(s) who is responsible for their review, update, and approval
 • Defined lines of communication, roles, and responsibilities
 • Detailed recovery procedures, manual work-around, and reference information
 • Method for plan invocation</t>
  </si>
  <si>
    <t>DCS-09.1</t>
  </si>
  <si>
    <t>Do you restrict physical access to information assets and functions by users and support personnel?</t>
  </si>
  <si>
    <t>No change to DCS-09.1.</t>
  </si>
  <si>
    <t>EKM-01.1</t>
  </si>
  <si>
    <t>Do you have key management policies binding keys to identifiable owners?</t>
  </si>
  <si>
    <t>Do you provide a disaster recovery capability?</t>
  </si>
  <si>
    <t>No change to EKM-01.1.</t>
  </si>
  <si>
    <t>EKM-02.1</t>
  </si>
  <si>
    <t>Do you have a capability to allow creation of unique encryption keys per tenant?</t>
  </si>
  <si>
    <t>No change to EKM-02.1.</t>
  </si>
  <si>
    <t>EKM-02.2</t>
  </si>
  <si>
    <t>Do you have a capability to manage encryption keys on behalf of tenants?</t>
  </si>
  <si>
    <t>No change to EKM-02.2.</t>
  </si>
  <si>
    <t>Do you provide access to operational redundancy reports, including the services you rely on?</t>
  </si>
  <si>
    <t>EKM-02.3</t>
  </si>
  <si>
    <t>Do you maintain key management procedures?</t>
  </si>
  <si>
    <t>No change to EKM-02.3.</t>
  </si>
  <si>
    <t>EKM-02.4</t>
  </si>
  <si>
    <t>Do you have documented ownership for each stage of the lifecycle of encryption keys?</t>
  </si>
  <si>
    <t>No change to EKM-02.4.</t>
  </si>
  <si>
    <t>EKM-02.5</t>
  </si>
  <si>
    <t>Do you utilize any third party/open source/proprietary frameworks to manage encryption keys?</t>
  </si>
  <si>
    <t>No change to EKM-02.5.</t>
  </si>
  <si>
    <t>EKM-03.1</t>
  </si>
  <si>
    <t>Do you encrypt tenant data at rest (on disk/storage) within your environment?</t>
  </si>
  <si>
    <t>No change to EKM-03.1.</t>
  </si>
  <si>
    <t>EKM-03.2</t>
  </si>
  <si>
    <t>Do you leverage encryption to protect data and virtual machine images during transport across and between networks and hypervisor instances?</t>
  </si>
  <si>
    <t>No change to EKM-03.2.</t>
  </si>
  <si>
    <t>EKM-03.3</t>
  </si>
  <si>
    <t>Do you have documentation establishing and defining your encryption management policies, procedures, and guidelines?</t>
  </si>
  <si>
    <r>
      <rPr>
        <b/>
        <sz val="11"/>
        <color rgb="FFFFFFFF"/>
        <rFont val="Calibri"/>
      </rPr>
      <t>Business Continuity Management &amp; Operational Resilience</t>
    </r>
    <r>
      <rPr>
        <sz val="11"/>
        <color rgb="FFFFFFFF"/>
        <rFont val="Calibri"/>
      </rPr>
      <t xml:space="preserve">
</t>
    </r>
    <r>
      <rPr>
        <i/>
        <sz val="11"/>
        <color rgb="FFFFFFFF"/>
        <rFont val="Calibri"/>
      </rPr>
      <t>Business Continuity Testing</t>
    </r>
  </si>
  <si>
    <t>No change to EKM-03.3.</t>
  </si>
  <si>
    <t>EKM-04.1</t>
  </si>
  <si>
    <t>Do you have platform and data appropriate encryption that uses open/validated formats and standard algorithms?</t>
  </si>
  <si>
    <t>No change to EKM-04.1.</t>
  </si>
  <si>
    <t>EKM-04.2</t>
  </si>
  <si>
    <t>Are your encryption keys maintained by the cloud consumer or a trusted key management provider?</t>
  </si>
  <si>
    <t>BCR-02</t>
  </si>
  <si>
    <t>No change to EKM-04.2.</t>
  </si>
  <si>
    <t>Business continuity and security incident response plans shall be subject to testing at planned intervals or upon significant organizational or environmental changes. Incident response plans shall involve impacted customers (tenant) and other business relationships that represent critical intra-supply chain business process dependencies.</t>
  </si>
  <si>
    <t>EKM-04.3</t>
  </si>
  <si>
    <t>Do you store encryption keys in the cloud?</t>
  </si>
  <si>
    <t>No change to EKM-04.3.</t>
  </si>
  <si>
    <t>EKM-04.4</t>
  </si>
  <si>
    <t>Do you have separate key management and key usage duties?</t>
  </si>
  <si>
    <t>No change to EKM-04.4.</t>
  </si>
  <si>
    <r>
      <rPr>
        <b/>
        <sz val="11"/>
        <color rgb="FFFFFFFF"/>
        <rFont val="Calibri"/>
      </rPr>
      <t>Business Continuity Management &amp; Operational Resilience</t>
    </r>
    <r>
      <rPr>
        <sz val="11"/>
        <color rgb="FFFFFFFF"/>
        <rFont val="Calibri"/>
      </rPr>
      <t xml:space="preserve">
</t>
    </r>
    <r>
      <rPr>
        <i/>
        <sz val="11"/>
        <color rgb="FFFFFFFF"/>
        <rFont val="Calibri"/>
      </rPr>
      <t>Power / Telecommunications</t>
    </r>
  </si>
  <si>
    <t>GRM-01.1</t>
  </si>
  <si>
    <t>BCR-03</t>
  </si>
  <si>
    <t>Data center utilities services and environmental conditions (e.g., water, power, temperature and humidity controls, telecommunications, and internet connectivity) shall be secured, monitored, maintained, and tested for continual effectiveness at planned intervals to ensure protection from unauthorized interception or damage, and designed with automated fail-over or other redundancies in the event of planned or unplanned disruptions.</t>
  </si>
  <si>
    <t>Do you have documented information security baselines for every component of your infrastructure (e.g., hypervisors, operating systems, routers, DNS servers, etc.)?</t>
  </si>
  <si>
    <t>No change to GRM-01.1.</t>
  </si>
  <si>
    <t>GRM-01.2</t>
  </si>
  <si>
    <t>Do you have the capability to continuously monitor and report the compliance of your infrastructure against your information security baselines?</t>
  </si>
  <si>
    <t>Business Continuity Management &amp; Operational Resilience
Documentation</t>
  </si>
  <si>
    <t>No change to GRM-01.2.</t>
  </si>
  <si>
    <t>BCR-04</t>
  </si>
  <si>
    <t>GRM-02.1</t>
  </si>
  <si>
    <t>Does your organization's risk assessments take into account awareness of data residency, legal and statutory requirements for retention periods and data protection and classification?</t>
  </si>
  <si>
    <t>Information system documentation (e.g., administrator and user guides, and architecture diagrams) shall be made available to authorized personnel to ensure the following:
 • Configuring, installing, and operating the information system
 • Effectively using the system’s security features</t>
  </si>
  <si>
    <t xml:space="preserve">Are information system documents (e.g., administrator and user guides, architecture diagrams, etc.) made available to authorized personnel to ensure configuration, installation and operation of the information system?
</t>
  </si>
  <si>
    <t>New question added to GRM-02.1.</t>
  </si>
  <si>
    <t>GRM-02.2</t>
  </si>
  <si>
    <t>Do you conduct risk assessments associated with data governance requirements at least once a year?</t>
  </si>
  <si>
    <t>No change to GRM-02.2.</t>
  </si>
  <si>
    <r>
      <rPr>
        <b/>
        <sz val="11"/>
        <color rgb="FFFFFFFF"/>
        <rFont val="Calibri"/>
      </rPr>
      <t>Business Continuity Management &amp; Operational Resilience</t>
    </r>
    <r>
      <rPr>
        <sz val="11"/>
        <color rgb="FFFFFFFF"/>
        <rFont val="Calibri"/>
      </rPr>
      <t xml:space="preserve">
</t>
    </r>
    <r>
      <rPr>
        <i/>
        <sz val="11"/>
        <color rgb="FFFFFFFF"/>
        <rFont val="Calibri"/>
      </rPr>
      <t>Environmental Risks</t>
    </r>
  </si>
  <si>
    <t>GRM-03.1</t>
  </si>
  <si>
    <t>Are your technical, business, and executive managers responsible for maintaining awareness of and compliance with security policies, procedures, and standards for both themselves and their employees as they pertain to the manager and employees' area of responsibility?</t>
  </si>
  <si>
    <t>BCR-05</t>
  </si>
  <si>
    <t>No change to GRM-03.1.</t>
  </si>
  <si>
    <t>Physical protection against damage from natural causes and disasters, as well as deliberate attacks, including fire, flood, atmospheric electrical discharge, solar induced geomagnetic storm, wind, earthquake, tsunami, explosion, nuclear accident, volcanic activity, biological hazard, civil unrest, mudslide, tectonic activity, and other forms of natural or man-made disaster shall be anticipated, designed, and have countermeasures applied.</t>
  </si>
  <si>
    <t>GRM-04.1</t>
  </si>
  <si>
    <t>Do you provide tenants with documentation describing your Information Security Management Program (ISMP)?</t>
  </si>
  <si>
    <t>No change to GRM-04.1.</t>
  </si>
  <si>
    <t>GRM-04.2</t>
  </si>
  <si>
    <r>
      <rPr>
        <b/>
        <sz val="11"/>
        <color rgb="FFFFFFFF"/>
        <rFont val="Calibri"/>
      </rPr>
      <t>Business Continuity Management &amp; Operational Resilience</t>
    </r>
    <r>
      <rPr>
        <sz val="11"/>
        <color rgb="FFFFFFFF"/>
        <rFont val="Calibri"/>
      </rPr>
      <t xml:space="preserve">
</t>
    </r>
    <r>
      <rPr>
        <i/>
        <sz val="11"/>
        <color rgb="FFFFFFFF"/>
        <rFont val="Calibri"/>
      </rPr>
      <t>Equipment Location</t>
    </r>
  </si>
  <si>
    <t>Do you review your Information Security Management Program (ISMP) at least once a year?</t>
  </si>
  <si>
    <t>BCR-06</t>
  </si>
  <si>
    <t>No change to GRM-04.2.</t>
  </si>
  <si>
    <r>
      <t>BCR-06.</t>
    </r>
    <r>
      <rPr>
        <sz val="11"/>
        <color rgb="FFFFFFFF"/>
        <rFont val="Calibri"/>
      </rPr>
      <t>1</t>
    </r>
  </si>
  <si>
    <t>GRM-05.1</t>
  </si>
  <si>
    <t>Do executive and line management take formal action to support information security through clearly-documented direction and commitment, and ensure the action has been assigned?</t>
  </si>
  <si>
    <t>To reduce the risks from environmental threats, hazards, and opportunities for unauthorized access, equipment shall be kept away from locations subject to high probability environmental risks and supplemented by redundant equipment located at a reasonable distance.</t>
  </si>
  <si>
    <t>New question added to GRM-05.1.</t>
  </si>
  <si>
    <t>GRM-06.1</t>
  </si>
  <si>
    <t>Are your information security policies and procedures made available to all impacted personnel and business partners, authorized by accountable business role/function and supported by the information security management program as per industry best practices (e.g. ISO 27001, SOC 2</t>
  </si>
  <si>
    <t>New question added to GRM-06.1.</t>
  </si>
  <si>
    <t>GRM-06.2</t>
  </si>
  <si>
    <t>Are information security policies authorized by the organization's business leadership (or other accountable business role or function) and supported by a strategic business plan and an information security management program inclusive of defined information security roles and responsibilities for business leadership?</t>
  </si>
  <si>
    <r>
      <rPr>
        <b/>
        <sz val="11"/>
        <color rgb="FFFFFFFF"/>
        <rFont val="Calibri"/>
      </rPr>
      <t>Business Continuity Management &amp; Operational Resilience</t>
    </r>
    <r>
      <rPr>
        <sz val="11"/>
        <color rgb="FFFFFFFF"/>
        <rFont val="Calibri"/>
      </rPr>
      <t xml:space="preserve">
</t>
    </r>
    <r>
      <rPr>
        <i/>
        <sz val="11"/>
        <color rgb="FFFFFFFF"/>
        <rFont val="Calibri"/>
      </rPr>
      <t>Equipment Maintenance</t>
    </r>
  </si>
  <si>
    <t>New question added to GRM-06.2.</t>
  </si>
  <si>
    <t>GRM-06.3</t>
  </si>
  <si>
    <t>BCR-07</t>
  </si>
  <si>
    <t>Do you have agreements to ensure your providers adhere to your information security and privacy policies?</t>
  </si>
  <si>
    <t>No change to GRM-06.3.</t>
  </si>
  <si>
    <t>GRM-06.4</t>
  </si>
  <si>
    <t>Can you provide evidence of due diligence mapping of your controls, architecture, and processes to regulations and/or standards?</t>
  </si>
  <si>
    <t>Policies and procedures shall be established, and supporting business processes and technical measures implemented, for equipment maintenance ensuring continuity and availability of operations and support personnel.</t>
  </si>
  <si>
    <t>No change to GRM-06.4.</t>
  </si>
  <si>
    <t>Do you have documented policies, procedures and supporting business processes for equipment and datacenter maintenance?</t>
  </si>
  <si>
    <t>GRM-06.5</t>
  </si>
  <si>
    <t>Do you disclose which controls, standards, certifications, and/or regulations you comply with?</t>
  </si>
  <si>
    <t>No change to GRM-06.5.</t>
  </si>
  <si>
    <t>GRM-07.1</t>
  </si>
  <si>
    <t>Is a formal disciplinary or sanction policy established for employees who have violated security policies and procedures?</t>
  </si>
  <si>
    <t>No change to GRM-07.1.</t>
  </si>
  <si>
    <t>GRM-07.2</t>
  </si>
  <si>
    <t>Are employees made aware of what actions could be taken in the event of a violation via their policies and procedures?</t>
  </si>
  <si>
    <t>No change to GRM-07.2.</t>
  </si>
  <si>
    <t>GRM-08.1</t>
  </si>
  <si>
    <r>
      <rPr>
        <b/>
        <sz val="11"/>
        <color rgb="FFFFFFFF"/>
        <rFont val="Calibri"/>
      </rPr>
      <t>Business Continuity Management &amp; Operational Resilience</t>
    </r>
    <r>
      <rPr>
        <sz val="11"/>
        <color rgb="FFFFFFFF"/>
        <rFont val="Calibri"/>
      </rPr>
      <t xml:space="preserve">
</t>
    </r>
    <r>
      <rPr>
        <i/>
        <sz val="11"/>
        <color rgb="FFFFFFFF"/>
        <rFont val="Calibri"/>
      </rPr>
      <t>Equipment Power Failures</t>
    </r>
  </si>
  <si>
    <t>Do risk assessment results include updates to security policies, procedures, standards, and controls to ensure they remain relevant and effective?</t>
  </si>
  <si>
    <t>BCR-08</t>
  </si>
  <si>
    <t>No change to GRM-08.1.</t>
  </si>
  <si>
    <t>GRM-09.1</t>
  </si>
  <si>
    <t>Do you notify your tenants when you make material changes to your information security and/or privacy policies?</t>
  </si>
  <si>
    <r>
      <t xml:space="preserve">Protection measures shall be put into place to react to natural and man-made threats based upon a geographically-specific </t>
    </r>
    <r>
      <rPr>
        <sz val="11"/>
        <color rgb="FF000000"/>
        <rFont val="Calibri"/>
      </rPr>
      <t>b</t>
    </r>
    <r>
      <rPr>
        <sz val="11"/>
        <color rgb="FF000000"/>
        <rFont val="Calibri"/>
      </rPr>
      <t xml:space="preserve">usiness </t>
    </r>
    <r>
      <rPr>
        <sz val="11"/>
        <color rgb="FF000000"/>
        <rFont val="Calibri"/>
      </rPr>
      <t>i</t>
    </r>
    <r>
      <rPr>
        <sz val="11"/>
        <color rgb="FF000000"/>
        <rFont val="Calibri"/>
      </rPr>
      <t xml:space="preserve">mpact </t>
    </r>
    <r>
      <rPr>
        <sz val="11"/>
        <color rgb="FF000000"/>
        <rFont val="Calibri"/>
      </rPr>
      <t>a</t>
    </r>
    <r>
      <rPr>
        <sz val="11"/>
        <color rgb="FF000000"/>
        <rFont val="Calibri"/>
      </rPr>
      <t>ssessment</t>
    </r>
    <r>
      <rPr>
        <sz val="11"/>
        <color rgb="FF000000"/>
        <rFont val="Calibri"/>
      </rPr>
      <t>.</t>
    </r>
  </si>
  <si>
    <t>No change to GRM-09.1.</t>
  </si>
  <si>
    <t>GRM-09.2</t>
  </si>
  <si>
    <t>Do you perform, at minimum, annual reviews to your privacy and security policies?</t>
  </si>
  <si>
    <t>No change to GRM-09.2.</t>
  </si>
  <si>
    <t>GRM-10.1</t>
  </si>
  <si>
    <t>Are formal risk assessments aligned with the enterprise-wide framework and performed at least annually, or at planned intervals, determining the likelihood and impact of all identified risks, using qualitative and quantitative methods?</t>
  </si>
  <si>
    <t>No change to GRM-10.1.</t>
  </si>
  <si>
    <r>
      <rPr>
        <b/>
        <sz val="11"/>
        <color rgb="FFFFFFFF"/>
        <rFont val="Calibri"/>
      </rPr>
      <t xml:space="preserve">Business Continuity Management &amp; Operational Resilience </t>
    </r>
    <r>
      <rPr>
        <sz val="11"/>
        <color rgb="FFFFFFFF"/>
        <rFont val="Calibri"/>
      </rPr>
      <t xml:space="preserve">
</t>
    </r>
    <r>
      <rPr>
        <i/>
        <sz val="11"/>
        <color rgb="FFFFFFFF"/>
        <rFont val="Calibri"/>
      </rPr>
      <t>Impact Analysis</t>
    </r>
  </si>
  <si>
    <t>GRM-10.2</t>
  </si>
  <si>
    <t>Is the likelihood and impact associated with inherent and residual risk determined independently, considering all risk categories?</t>
  </si>
  <si>
    <t>BCR-09</t>
  </si>
  <si>
    <t>Edits have been made to GRM-10.2. Risk category examples don't make sense and are removed from original question.</t>
  </si>
  <si>
    <t>GRM-11.1</t>
  </si>
  <si>
    <t>Do you have a documented, organization-wide program in place to manage risk?</t>
  </si>
  <si>
    <t>There shall be a defined and documented method for determining the impact of any disruption to the organization (cloud provider, cloud consumer) that must incorporate the following:
 • Identify critical products and services
 • Identify all dependencies, including processes, applications, business partners, and third party service providers
 • Understand threats to critical products and services
 • Determine impacts resulting from planned or unplanned disruptions and how these vary over time
 • Establish the maximum tolerable period for disruption
 • Establish priorities for recovery
 • Establish recovery time objectives for resumption of critical products and services within their maximum tolerable period of disruption
 • Estimate the resources required for resumption</t>
  </si>
  <si>
    <t>No change to GRM-11.1.</t>
  </si>
  <si>
    <t>GRM-11.2</t>
  </si>
  <si>
    <t>Do you make available documentation of your organization-wide risk management program?</t>
  </si>
  <si>
    <t>No change to GRM-11.2.</t>
  </si>
  <si>
    <t>HRS-01.1</t>
  </si>
  <si>
    <t>Does your organization conduct impact analysis pertaining to possible disruptions to the cloud service?</t>
  </si>
  <si>
    <t>Upon termination of contract or business relationship, are employees and business partners adequately informed of their obligations for returning organizationally-owned assets?</t>
  </si>
  <si>
    <r>
      <rPr>
        <b/>
        <sz val="11"/>
        <color rgb="FFFFFFFF"/>
        <rFont val="Calibri"/>
      </rPr>
      <t>Business Continuity Management &amp; Operational Resilience</t>
    </r>
    <r>
      <rPr>
        <sz val="11"/>
        <color rgb="FFFFFFFF"/>
        <rFont val="Calibri"/>
      </rPr>
      <t xml:space="preserve">
</t>
    </r>
    <r>
      <rPr>
        <i/>
        <sz val="11"/>
        <color rgb="FFFFFFFF"/>
        <rFont val="Calibri"/>
      </rPr>
      <t>Policy</t>
    </r>
  </si>
  <si>
    <t>BCR-10</t>
  </si>
  <si>
    <t>Policies and procedures shall be established, and supporting business processes and technical measures implemented, for appropriate IT governance and service management to ensure appropriate planning, delivery and support of the organization's IT capabilities supporting business functions, workforce, and/or customers based on industry acceptable standards (i.e., ITIL v4 and COBIT 5). Additionally, policies and procedures shall include defined roles and responsibilities supported by regular workforce training.</t>
  </si>
  <si>
    <t>New question added to HRS-01.1.</t>
  </si>
  <si>
    <t>HRS-01.2</t>
  </si>
  <si>
    <t>Do you have asset return procedures outlining how assets should be returned within an established period?</t>
  </si>
  <si>
    <r>
      <rPr>
        <b/>
        <sz val="11"/>
        <color rgb="FFFFFFFF"/>
        <rFont val="Calibri"/>
      </rPr>
      <t>Business Continuity Management &amp; Operational Resilience</t>
    </r>
    <r>
      <rPr>
        <sz val="11"/>
        <color rgb="FFFFFFFF"/>
        <rFont val="Calibri"/>
      </rPr>
      <t xml:space="preserve">
</t>
    </r>
    <r>
      <rPr>
        <i/>
        <sz val="11"/>
        <color rgb="FFFFFFFF"/>
        <rFont val="Calibri"/>
      </rPr>
      <t>Retention Policy</t>
    </r>
  </si>
  <si>
    <t>New question added to HRS-01.2.</t>
  </si>
  <si>
    <t>BCR-11</t>
  </si>
  <si>
    <t>HRS-02.1</t>
  </si>
  <si>
    <t>Pursuant to local laws, regulations, ethics, and contractual constraints, are all employment candidates, contractors, and involved third parties subject to background verification?</t>
  </si>
  <si>
    <t>Policies and procedures shall be established, and supporting business processes and technical measures implemented, for defining and adhering to the retention period of any critical asset as per established policies and procedures, as well as applicable legal, statutory, or regulatory compliance obligations. Backup and recovery measures shall be incorporated as part of business continuity planning and tested accordingly for effectiveness.</t>
  </si>
  <si>
    <t>No change to HRS-02.1.</t>
  </si>
  <si>
    <t>HRS-03.1</t>
  </si>
  <si>
    <t>Do your employment agreements incorporate provisions and/or terms in adherence to established information governance and security policies?</t>
  </si>
  <si>
    <t>New question added to HRS-03.1.</t>
  </si>
  <si>
    <t>HRS-03.2</t>
  </si>
  <si>
    <t>Do you require that employment agreements are signed by newly hired or on-boarded workforce personnel prior to granting workforce personnel user access to corporate facilities, resources, and assets?</t>
  </si>
  <si>
    <t>New question added to HRS-03.2.</t>
  </si>
  <si>
    <t>HRS-04.1</t>
  </si>
  <si>
    <t>Are documented policies, procedures, and guidelines in place to govern change in employment and/or termination?</t>
  </si>
  <si>
    <t>No change to HRS-04.1.</t>
  </si>
  <si>
    <t>HRS-04.2</t>
  </si>
  <si>
    <t>Do the above procedures and guidelines account for timely revocation of access and return of assets?</t>
  </si>
  <si>
    <t>No change to HRS-04.2.</t>
  </si>
  <si>
    <t>HRS-05.1</t>
  </si>
  <si>
    <t>Are policies and procedures established and measures implemented to strictly limit access to your sensitive data and tenant data from portable and mobile devices (e.g., laptops, cell phones, and personal digital assistants (PDAs)), which are generally higher-risk than non-portable devices (e.g., desktop computers at the provider organization’s facilities)?</t>
  </si>
  <si>
    <t>No change to HRS-05.1.</t>
  </si>
  <si>
    <t>HRS-06.1</t>
  </si>
  <si>
    <t>Are requirements for non-disclosure or confidentiality agreements reflecting the organization's needs for the protection of data and operational details identified, documented, and reviewed at planned intervals?</t>
  </si>
  <si>
    <t>No change to HRS-06.1.</t>
  </si>
  <si>
    <t>HRS-07.1</t>
  </si>
  <si>
    <t>Do you provide tenants with a role definition document clarifying your administrative responsibilities versus those of the tenant?</t>
  </si>
  <si>
    <t>No change to HRS-07.1.</t>
  </si>
  <si>
    <t>HRS-08.1</t>
  </si>
  <si>
    <t>Do you have policies and procedures in place to define allowances and conditions for permitting usage of organizationally-owned or managed user end-point devices and IT infrastructure network and systems components?</t>
  </si>
  <si>
    <t>New question added to HRS-08.1.</t>
  </si>
  <si>
    <t>HRS-08.2</t>
  </si>
  <si>
    <t>Do you define allowance and conditions for BYOD devices and its applications to access corporate resources?</t>
  </si>
  <si>
    <t>New question added to HRS-08.2.</t>
  </si>
  <si>
    <t>If using virtual infrastructure, do you provide tenants with a capability to restore a virtual machine to a previous configuration?</t>
  </si>
  <si>
    <t>HRS-09.1</t>
  </si>
  <si>
    <t>Do you provide a formal, role-based, security awareness training program for cloud-related access and data management issues (e.g., multi-tenancy, nationality, cloud delivery model, segregation of duties implications, and conflicts of interest) for all persons with access to tenant data?</t>
  </si>
  <si>
    <t>No change to HRS-09.1.</t>
  </si>
  <si>
    <t>HRS-09.2</t>
  </si>
  <si>
    <t>Do you specifically train your employees regarding their specific role and the information security controls they must fulfill?</t>
  </si>
  <si>
    <t>HRS-03.1 has been shifted to HRS-09.2.</t>
  </si>
  <si>
    <t>HRS-09.3</t>
  </si>
  <si>
    <t>Do you document employee acknowledgment of training they have completed?</t>
  </si>
  <si>
    <t>HRS-03.2 has been shifted to HRS-09.3</t>
  </si>
  <si>
    <t>HRS-09.4</t>
  </si>
  <si>
    <t>Is successful and timed completion of the training program(s) considered a prerequisite for acquiring and maintaining access to sensitive systems?</t>
  </si>
  <si>
    <t>HRS-03.4 has been shifted to HRS-09.4.</t>
  </si>
  <si>
    <t>HRS-09.5</t>
  </si>
  <si>
    <t>Are personnel trained and provided with awareness programs at least once a year?</t>
  </si>
  <si>
    <t>HRS-03.5 has been shifted to HRS-09.5.</t>
  </si>
  <si>
    <t>HRS-09.6</t>
  </si>
  <si>
    <t>Are administrators and data stewards properly educated on their legal responsibilities with regard to security and data integrity?</t>
  </si>
  <si>
    <t>No change to HRS-09.6.</t>
  </si>
  <si>
    <t>HRS-10.1</t>
  </si>
  <si>
    <t>Are personnel informed of their responsibilities for maintaining awareness and compliance with published security policies, procedures, standards, and applicable regulatory requirements?</t>
  </si>
  <si>
    <t>Edits have been made to HRS-10.1. Language has been improved.</t>
  </si>
  <si>
    <t>HRS-10.2</t>
  </si>
  <si>
    <t>Are personnel informed of their responsibilities for maintaining a safe and secure working environment?</t>
  </si>
  <si>
    <r>
      <rPr>
        <b/>
        <sz val="11"/>
        <color rgb="FFFFFFFF"/>
        <rFont val="Calibri"/>
      </rPr>
      <t>Change Control &amp; Configuration Management</t>
    </r>
    <r>
      <rPr>
        <sz val="11"/>
        <color rgb="FFFFFFFF"/>
        <rFont val="Calibri"/>
      </rPr>
      <t xml:space="preserve">
</t>
    </r>
    <r>
      <rPr>
        <i/>
        <sz val="11"/>
        <color rgb="FFFFFFFF"/>
        <rFont val="Calibri"/>
      </rPr>
      <t>New Development / Acquisition</t>
    </r>
  </si>
  <si>
    <t>Edits have been made to HRS-10.2. Language has been improved.</t>
  </si>
  <si>
    <t>HRS-10.3</t>
  </si>
  <si>
    <t>Are personnel informed of their responsibilities for ensuring that equipment is secured and not left unattended?</t>
  </si>
  <si>
    <t>Edits have been made to HRS-10.3. Language has been improved.</t>
  </si>
  <si>
    <t>CCC-01</t>
  </si>
  <si>
    <t>HRS-11.1</t>
  </si>
  <si>
    <t>Are all computers and laptops configured such that there is lockout screen after a pre-defined amount of time?</t>
  </si>
  <si>
    <t>New question added to HRS-11.1.</t>
  </si>
  <si>
    <t>HRS-11.2</t>
  </si>
  <si>
    <t>Are there policies and procedures to ensure that unattended workspaces do not have openly visible (e.g., on a desktop) sensitive documents?</t>
  </si>
  <si>
    <t>New question added to HRS-11.2.</t>
  </si>
  <si>
    <t>Policies and procedures shall be established, and supporting business processes and technical measures implemented, to ensure the development and/or acquisition of new data, physical or virtual applications, infrastructure network and systems components, or any corporate, operations and/or data center facilities have been pre-authorized by the organization's business leadership or other accountable business role or function.</t>
  </si>
  <si>
    <t>IAM-01.1</t>
  </si>
  <si>
    <t>Do you restrict, log, and monitor access to your information security management systems (e.g., hypervisors, firewalls, vulnerability scanners, network sniffers, APIs, etc.)?</t>
  </si>
  <si>
    <r>
      <rPr>
        <b/>
        <sz val="11"/>
        <color rgb="FFFFFFFF"/>
        <rFont val="Calibri"/>
      </rPr>
      <t>Change Control &amp; Configuration Management</t>
    </r>
    <r>
      <rPr>
        <sz val="11"/>
        <color rgb="FFFFFFFF"/>
        <rFont val="Calibri"/>
      </rPr>
      <t xml:space="preserve">
</t>
    </r>
    <r>
      <rPr>
        <i/>
        <sz val="11"/>
        <color rgb="FFFFFFFF"/>
        <rFont val="Calibri"/>
      </rPr>
      <t>Outsourced Development</t>
    </r>
  </si>
  <si>
    <t>No change to IAM-01.1.</t>
  </si>
  <si>
    <t>IAM-01.2</t>
  </si>
  <si>
    <t>Do you monitor and log privileged access (e.g., administrator level) to information security management systems?</t>
  </si>
  <si>
    <t>No change to IAM-01.2.</t>
  </si>
  <si>
    <t>IAM-02.1</t>
  </si>
  <si>
    <t>Do you have controls in place ensuring timely removal of systems access that is no longer required for business purposes?</t>
  </si>
  <si>
    <t>No change to IAM-02.1.</t>
  </si>
  <si>
    <t>CCC-02</t>
  </si>
  <si>
    <t>IAM-02.2</t>
  </si>
  <si>
    <t>Do you have policies, procedures and technical measures in place to ensure appropriate data/assets access management in adherence to legal, statutory or regulatory compliance requirements?</t>
  </si>
  <si>
    <t>New question added to IAM-02.2.</t>
  </si>
  <si>
    <t>IAM-02.3</t>
  </si>
  <si>
    <t>Do you have procedures and technical measures in place for user account entitlement de-/provisioning based on the rule of least privilege?</t>
  </si>
  <si>
    <t>New question added to IAM-02.3.</t>
  </si>
  <si>
    <t>IAM-02.4</t>
  </si>
  <si>
    <t>Do you have procedures and technical measures in place for data access segmentation in multi-tenant system architectures?</t>
  </si>
  <si>
    <t>External business partners shall adhere to the same policies and procedures for change management, release, and testing as internal developers within the organization (e.g., ITIL service management processes).</t>
  </si>
  <si>
    <t>New question added to IAM-02.4.</t>
  </si>
  <si>
    <t>IAM-02.5</t>
  </si>
  <si>
    <t>Do you enforce data access permissions based on the rules of Authentication, Authorization and Accounting (AAA)?</t>
  </si>
  <si>
    <t>New question added to IAM-02.5.</t>
  </si>
  <si>
    <t>IAM-02.6</t>
  </si>
  <si>
    <t>Do your policies and procedures incorporate security controls for establishing higher levels of assurace for critical business case considerations, supported by multifactor authentication?</t>
  </si>
  <si>
    <t>New question added to IAM-02.6.</t>
  </si>
  <si>
    <t>IAM-02.7</t>
  </si>
  <si>
    <t>Do you provide metrics to track the speed with which you are able to remove systems access that is no longer required for business purposes?</t>
  </si>
  <si>
    <t>No change to IAM-02.7.</t>
  </si>
  <si>
    <t>IAM-03.1</t>
  </si>
  <si>
    <t>Is user access to diagnostic and configuration ports restricted to authorized individuals and applications?</t>
  </si>
  <si>
    <r>
      <rPr>
        <b/>
        <sz val="11"/>
        <color rgb="FFFFFFFF"/>
        <rFont val="Calibri"/>
      </rPr>
      <t xml:space="preserve">Change Control &amp; Configuration </t>
    </r>
    <r>
      <rPr>
        <i/>
        <sz val="11"/>
        <color rgb="FFFFFFFF"/>
        <rFont val="Calibri"/>
      </rPr>
      <t>Management
Quality Testing</t>
    </r>
  </si>
  <si>
    <t>New question added to IAM-03.1.</t>
  </si>
  <si>
    <t>CCC-03</t>
  </si>
  <si>
    <t>IAM-04.1</t>
  </si>
  <si>
    <t>Do you manage and store the identity of all personnel who have access to the IT infrastructure, including their level of access?</t>
  </si>
  <si>
    <t>No change to IAM-04.1.</t>
  </si>
  <si>
    <t>Organizations shall follow a defined quality change control and testing process (e.g., ITIL Service Management) with established baselines, testing, and release standards which focus on system availability, confidentiality, and integrity of systems and services.</t>
  </si>
  <si>
    <t>IAM-04.2</t>
  </si>
  <si>
    <t>Do you manage and store the user identity of all personnel who have network access, including their level of access?</t>
  </si>
  <si>
    <t>No change to IAM-04.2.</t>
  </si>
  <si>
    <t>IAM-05.1</t>
  </si>
  <si>
    <t>Do you provide tenants with documentation on how you maintain segregation of duties within your cloud service offering?</t>
  </si>
  <si>
    <t>No change to IAM-05.1.</t>
  </si>
  <si>
    <t>IAM-06.1</t>
  </si>
  <si>
    <t>Are controls in place to prevent unauthorized access to your application, program, or object source code, and assure it is restricted to authorized personnel only?</t>
  </si>
  <si>
    <t>No change to IAM-06.1.</t>
  </si>
  <si>
    <t>IAM-06.2</t>
  </si>
  <si>
    <t>Are controls in place to prevent unauthorized access to tenant application, program, or object source code, and assure it is restricted to authorized personnel only?</t>
  </si>
  <si>
    <t>No change to IAM-06.2.</t>
  </si>
  <si>
    <t>IAM-07.1</t>
  </si>
  <si>
    <t>Does your organization conduct third-party unauthorized access risk assessments?</t>
  </si>
  <si>
    <t>New question added to IAM-07.1.</t>
  </si>
  <si>
    <t>IAM-07.2</t>
  </si>
  <si>
    <t>Are preventive, detective corrective compensating controls in place to mitigate impacts of unauthorized or inappropraite access?</t>
  </si>
  <si>
    <t>New question added to IAM-07.2.</t>
  </si>
  <si>
    <t>IAM-08.1</t>
  </si>
  <si>
    <t>Do you document how your grant, approve and enforce access restrictions to tenant/customer credentials according to the rules of least privilege?</t>
  </si>
  <si>
    <t>New question added to IAM-08.1.</t>
  </si>
  <si>
    <t>IAM-08.2</t>
  </si>
  <si>
    <t>Based on the rules of least privilege, do you have policies and procedures established for permissible storage and access of identities used for authentication?</t>
  </si>
  <si>
    <t>New question added to IAM-08.2.</t>
  </si>
  <si>
    <t>IAM-08.3</t>
  </si>
  <si>
    <t>Do you limit identities' replication only to users explicitly defined as business necessary?</t>
  </si>
  <si>
    <t>New question added to IAM-08.3.</t>
  </si>
  <si>
    <t>IAM-09.1</t>
  </si>
  <si>
    <t>Does your management provision the authorization and restrictions for user access (e.g., employees, contractors, customers (tenants), business partners, and/or suppliers) prior to their access to data and any owned or managed (physical and virtual) applications, infrastructure systems, and network components?</t>
  </si>
  <si>
    <r>
      <rPr>
        <b/>
        <sz val="11"/>
        <color rgb="FFFFFFFF"/>
        <rFont val="Calibri"/>
      </rPr>
      <t>Change Control &amp; Configuration Management</t>
    </r>
    <r>
      <rPr>
        <sz val="11"/>
        <color rgb="FFFFFFFF"/>
        <rFont val="Calibri"/>
      </rPr>
      <t xml:space="preserve">
</t>
    </r>
    <r>
      <rPr>
        <i/>
        <sz val="11"/>
        <color rgb="FFFFFFFF"/>
        <rFont val="Calibri"/>
      </rPr>
      <t>Unauthorized Software Installations</t>
    </r>
  </si>
  <si>
    <t>No change to IAM-09.1.</t>
  </si>
  <si>
    <t>CCC-04</t>
  </si>
  <si>
    <t>IAM-09.2</t>
  </si>
  <si>
    <t>Do you provide upon the request of users with legitimate interest access (e.g., employees, contractors, customers (tenants), business partners and/or suppliers) to data and any owned or managed (physical and virtual) applications, infrastructure systems and network components?</t>
  </si>
  <si>
    <t>Policies and procedures shall be established, and supporting business processes and technical measures implemented, to restrict the installation of unauthorized software on organizationally-owned or managed user end-point devices (e.g., issued workstations, laptops, and mobile devices) and IT infrastructure network and systems components.</t>
  </si>
  <si>
    <t>Edits have been made to IAM-09.2. Question has been edited to incorporate providing access to users with legitimate interest.</t>
  </si>
  <si>
    <t>IAM-10.1</t>
  </si>
  <si>
    <t>Do you require a periodical authorization and validation (e.g. at least annually) of the entitlements for all system users and administrators (exclusive of users maintained by your tenants), based on the rule of least privilege, by business leadership or other accountable business role or function?</t>
  </si>
  <si>
    <t>Edits have been made to IAM-10.1. Unclear terms (e.g. 'certification') in original question. Such terms have been removed.</t>
  </si>
  <si>
    <t>IAM-10.2</t>
  </si>
  <si>
    <r>
      <rPr>
        <b/>
        <sz val="11"/>
        <color rgb="FFFFFFFF"/>
        <rFont val="Calibri"/>
      </rPr>
      <t>Change Control &amp; Configuration Management</t>
    </r>
    <r>
      <rPr>
        <sz val="11"/>
        <color rgb="FFFFFFFF"/>
        <rFont val="Calibri"/>
      </rPr>
      <t xml:space="preserve">
</t>
    </r>
    <r>
      <rPr>
        <i/>
        <sz val="11"/>
        <color rgb="FFFFFFFF"/>
        <rFont val="Calibri"/>
      </rPr>
      <t>Production Changes</t>
    </r>
  </si>
  <si>
    <t>Do you collect evidence to demonstrate that the policy (see question IAM-10.1) has been enforced?</t>
  </si>
  <si>
    <t>New question added to IAM-10.2.</t>
  </si>
  <si>
    <t>CCC-05</t>
  </si>
  <si>
    <t>IAM-10.3</t>
  </si>
  <si>
    <t>Do you ensure that remediation actions for access violations follow user access policies?</t>
  </si>
  <si>
    <t>Policies and procedures shall be established for managing the risks associated with applying changes to:
 • Business-critical or customer (tenant)-impacting (physical and virtual) applications and system-system interface (API) designs and configurations.
 • Infrastructure network and systems components.
Technical measures shall be implemented to provide assurance that all changes directly correspond to a registered change request, business-critical or customer (tenant), and/or authorization by, the customer (tenant) as per agreement (SLA) prior to deployment.</t>
  </si>
  <si>
    <t>Edits have been made to IAM-10.3. Edited question to align with CCM control.</t>
  </si>
  <si>
    <t>IAM-10.4</t>
  </si>
  <si>
    <t>Will you share user entitlement and remediation reports with your tenants, if inappropriate access may have been allowed to tenant data?</t>
  </si>
  <si>
    <t>Edits have been made to IAM-10.4. Unclear terms (e.g. 'certification') in original question has been removed.</t>
  </si>
  <si>
    <t>IAM-11.1</t>
  </si>
  <si>
    <t>Is timely deprovisioning, revocation, or modification of user access to the organizations systems, information assets, and data implemented upon any change in status of employees, contractors, customers, business partners, or involved third parties?</t>
  </si>
  <si>
    <t>No change to IAM-11.1.</t>
  </si>
  <si>
    <t>IAM-11.2</t>
  </si>
  <si>
    <t>Is any change in user access status intended to include termination of employment, contract or agreement, change of employment or transfer within the organization?</t>
  </si>
  <si>
    <t>No change to IAM-11.2.</t>
  </si>
  <si>
    <t>IAM-12.1</t>
  </si>
  <si>
    <t>Do you support use of, or integration with, existing customer-based Single Sign On (SSO) solutions to your service?</t>
  </si>
  <si>
    <t>No change to IAM-12.1.</t>
  </si>
  <si>
    <t>IAM-12.2</t>
  </si>
  <si>
    <t>Do you use open standards to delegate authentication capabilities to your tenants?</t>
  </si>
  <si>
    <t>No change to IAM-12.2.</t>
  </si>
  <si>
    <t>IAM-12.3</t>
  </si>
  <si>
    <t>Do you support identity federation standards (e.g., SAML, SPML, WS-Federation, etc.) as a means of authenticating/authorizing users?</t>
  </si>
  <si>
    <t>No change to IAM-12.3.</t>
  </si>
  <si>
    <t>IAM-12.4</t>
  </si>
  <si>
    <t>Do you have a Policy Enforcement Point capability (e.g., XACML) to enforce regional legal and policy constraints on user access?</t>
  </si>
  <si>
    <t>No change to IAM-12.4.</t>
  </si>
  <si>
    <t>IAM-12.5</t>
  </si>
  <si>
    <t>Do you have an identity management system (enabling classification of data for a tenant) in place to enable both role-based and context-based entitlement to data?</t>
  </si>
  <si>
    <t>No change to IAM-12.5.</t>
  </si>
  <si>
    <t>IAM-12.6</t>
  </si>
  <si>
    <r>
      <rPr>
        <b/>
        <sz val="11"/>
        <color rgb="FFFFFFFF"/>
        <rFont val="Calibri"/>
      </rPr>
      <t>Data Security &amp; Information Lifecycle Management</t>
    </r>
    <r>
      <rPr>
        <sz val="11"/>
        <color rgb="FFFFFFFF"/>
        <rFont val="Calibri"/>
      </rPr>
      <t xml:space="preserve">
</t>
    </r>
    <r>
      <rPr>
        <i/>
        <sz val="11"/>
        <color rgb="FFFFFFFF"/>
        <rFont val="Calibri"/>
      </rPr>
      <t>Classification</t>
    </r>
  </si>
  <si>
    <t>Do you provide tenants with strong (multifactor) authentication options (e.g., digital certs, tokens, biometrics, etc.) for user access?</t>
  </si>
  <si>
    <t>No change to IAM-12.6.</t>
  </si>
  <si>
    <t>IAM-12.7</t>
  </si>
  <si>
    <t>Do you allow tenants to use third-party identity assurance services?</t>
  </si>
  <si>
    <t>No change to IAM-12.7.</t>
  </si>
  <si>
    <t>IAM-12.8</t>
  </si>
  <si>
    <t>Do you support password (e.g., minimum length, age, history, complexity) and account lockout (e.g., lockout threshold, lockout duration) policy enforcement?</t>
  </si>
  <si>
    <t>DSI-01</t>
  </si>
  <si>
    <t>No change to IAM-12.8.</t>
  </si>
  <si>
    <t>IAM-12.9</t>
  </si>
  <si>
    <t>Do you allow tenants/customers to define password and account lockout policies for their accounts?</t>
  </si>
  <si>
    <t>No change to IAM-12.9.</t>
  </si>
  <si>
    <t>IAM-12.10</t>
  </si>
  <si>
    <t>Do you support the ability to force password changes upon first logon?</t>
  </si>
  <si>
    <t>No change to IAM-12.10.</t>
  </si>
  <si>
    <t>IAM-12.11</t>
  </si>
  <si>
    <t>Do you have mechanisms in place for unlocking accounts that have been locked out (e.g., self-service via email, defined challenge questions, manual unlock)?</t>
  </si>
  <si>
    <t>No change to IAM-12.11.</t>
  </si>
  <si>
    <t>IAM-13.1</t>
  </si>
  <si>
    <t>Data and objects containing data shall be assigned a classification by the data owner based on data type, value, sensitivity, and criticality to the organization.</t>
  </si>
  <si>
    <t>Are access to utility programs used to manage virtualized partitions (e.g. shutdown, clone, etc) appropriately restricted and monitored?</t>
  </si>
  <si>
    <t>Edits have been made to IAM-13.1. Significantly' has been removed.</t>
  </si>
  <si>
    <t>IVS-01.1</t>
  </si>
  <si>
    <t>Are file integrity (host) and network intrusion detection (IDS) tools implemented to help facilitate timely detection, investigation by root cause analysis, and response to incidents?</t>
  </si>
  <si>
    <t>No change to IVS-01.1.</t>
  </si>
  <si>
    <t>IVS-01.2</t>
  </si>
  <si>
    <t>Is physical and logical user access to audit logs restricted to authorized personnel?</t>
  </si>
  <si>
    <r>
      <rPr>
        <b/>
        <sz val="11"/>
        <color rgb="FFFFFFFF"/>
        <rFont val="Calibri"/>
      </rPr>
      <t>Data Security &amp; Information Lifecycle Management</t>
    </r>
    <r>
      <rPr>
        <sz val="11"/>
        <color rgb="FFFFFFFF"/>
        <rFont val="Calibri"/>
      </rPr>
      <t xml:space="preserve">
</t>
    </r>
    <r>
      <rPr>
        <i/>
        <sz val="11"/>
        <color rgb="FFFFFFFF"/>
        <rFont val="Calibri"/>
      </rPr>
      <t>Data Inventory / Flows</t>
    </r>
  </si>
  <si>
    <t>No change to IVS-01.2.</t>
  </si>
  <si>
    <t>DSI-02</t>
  </si>
  <si>
    <t>IVS-01.3</t>
  </si>
  <si>
    <t>Can you provide evidence that due diligence mapping of regulations and standards to your controls/architecture/processes has been done?</t>
  </si>
  <si>
    <t>No change to IVS-01.3.</t>
  </si>
  <si>
    <t>IVS-01.4</t>
  </si>
  <si>
    <t>Policies and procedures shall be established, and supporting business processes and technical measures implemented, to inventory, document, and maintain data flows for data that is resident (permanently or temporarily) within the service's geographically distributed (physical and virtual) applications and infrastructure network and systems components and/or shared with other third parties to ascertain any regulatory, statutory, or supply chain agreement (SLA) compliance impact, and to address any other business risks associated with the data. Upon request, provider shall inform customer (tenant) of compliance impact and risk, especially if customer data is used as part of the services.</t>
  </si>
  <si>
    <t>Are audit logs centrally stored and retained?</t>
  </si>
  <si>
    <t>No change to IVS-01.4.</t>
  </si>
  <si>
    <t>IVS-01.5</t>
  </si>
  <si>
    <t>Are audit logs reviewed on a regular basis for security events (e.g., with automated tools)?</t>
  </si>
  <si>
    <t>No change to IVS-01.5.</t>
  </si>
  <si>
    <t>IVS-02.1</t>
  </si>
  <si>
    <t>Do you log and alert any changes made to virtual machine images regardless of their running state (e.g., dormant, off or running)?</t>
  </si>
  <si>
    <t>No change to IVS-02.1.</t>
  </si>
  <si>
    <t>IVS-02.2</t>
  </si>
  <si>
    <t>Does the virtual machine management infrastructure include a tamper audit or software integrity function to detect changes to the build/configuration of the virtual machine?</t>
  </si>
  <si>
    <r>
      <rPr>
        <b/>
        <sz val="10"/>
        <color theme="0"/>
        <rFont val="Arial"/>
      </rPr>
      <t>Data Security &amp; Information Lifecycle Management</t>
    </r>
    <r>
      <rPr>
        <sz val="10"/>
        <color theme="0"/>
        <rFont val="Arial"/>
      </rPr>
      <t xml:space="preserve">
</t>
    </r>
    <r>
      <rPr>
        <i/>
        <sz val="10"/>
        <color theme="0"/>
        <rFont val="Arial"/>
      </rPr>
      <t>E-commerce Transactions</t>
    </r>
  </si>
  <si>
    <t>HRS-11.3 has been shifted to IVS-02.2.</t>
  </si>
  <si>
    <t>IVS-02.3</t>
  </si>
  <si>
    <t>Are changes made to virtual machines, or moving of an image and subsequent validation of the image's integrity, made immediately available to customers through electronic methods (e.g., portals or alerts)?</t>
  </si>
  <si>
    <t>No change to IVS-02.3.</t>
  </si>
  <si>
    <t>IVS-03.1</t>
  </si>
  <si>
    <t>DSI-03</t>
  </si>
  <si>
    <t>Do you use a synchronized time-service protocol (e.g., NTP) to ensure all systems have a common time reference?</t>
  </si>
  <si>
    <t>No change to IVS-03.1.</t>
  </si>
  <si>
    <t>IVS-04.1</t>
  </si>
  <si>
    <t>Do you provide documentation regarding what levels of system (e.g., network, storage, memory, I/O, etc.) oversubscription you maintain and under what circumstances/scenarios?</t>
  </si>
  <si>
    <t>No change to IVS-04.1.</t>
  </si>
  <si>
    <t>IVS-04.2</t>
  </si>
  <si>
    <t>Data related to electronic commerce (e-commerce) that traverses public networks shall be appropriately classified and protected from fraudulent activity, unauthorized disclosure, or modification in such a manner to prevent contract dispute and compromise of data.</t>
  </si>
  <si>
    <t>Do you restrict use of the memory oversubscription capabilities present in the hypervisor?</t>
  </si>
  <si>
    <t>No change to IVS-04.2.</t>
  </si>
  <si>
    <t>IVS-04.3</t>
  </si>
  <si>
    <t>Do your system capacity requirements take into account current, projected, and anticipated capacity needs for all systems used to provide services to the tenants?</t>
  </si>
  <si>
    <t>No change to IVS-04.3.</t>
  </si>
  <si>
    <t>IVS-04.4</t>
  </si>
  <si>
    <t>Is system performance monitored and tuned in order to continuously meet regulatory, contractual, and business requirements for all the systems used to provide services to the tenants?</t>
  </si>
  <si>
    <t>No change to IVS-04.4.</t>
  </si>
  <si>
    <t>IVS-05.1</t>
  </si>
  <si>
    <t>Do security vulnerability assessment tools or services accommodate the virtualization technologies being used (e.g., virtualization aware)?</t>
  </si>
  <si>
    <t>No change to IVS-05.1.</t>
  </si>
  <si>
    <t>IVS-06.1</t>
  </si>
  <si>
    <r>
      <rPr>
        <b/>
        <sz val="11"/>
        <color rgb="FFFFFFFF"/>
        <rFont val="Calibri"/>
      </rPr>
      <t>Data Security &amp; Information Lifecycle Management</t>
    </r>
    <r>
      <rPr>
        <sz val="11"/>
        <color rgb="FFFFFFFF"/>
        <rFont val="Calibri"/>
      </rPr>
      <t xml:space="preserve">
</t>
    </r>
    <r>
      <rPr>
        <i/>
        <sz val="11"/>
        <color rgb="FFFFFFFF"/>
        <rFont val="Calibri"/>
      </rPr>
      <t>Handling / Labeling / Security Policy</t>
    </r>
  </si>
  <si>
    <t>For your IaaS offering, do you provide customers with guidance on how to create a layered security architecture equivalence using your virtualized solution?</t>
  </si>
  <si>
    <t>DSI-04</t>
  </si>
  <si>
    <t>No change to IVS-06.1.</t>
  </si>
  <si>
    <t>IVS-06.2</t>
  </si>
  <si>
    <t>Do you regularly update network architecture diagrams that include data flows between security domains/zones?</t>
  </si>
  <si>
    <t>Policies and procedures shall be established for labeling, handling, and the security of data and objects which contain data. Mechanisms for label inheritance shall be implemented for objects that act as aggregate containers for data.</t>
  </si>
  <si>
    <t>No change to IVS-06.2.</t>
  </si>
  <si>
    <t>IVS-06.3</t>
  </si>
  <si>
    <t>Do you regularly review for appropriateness the allowed access/connectivity (e.g., firewall rules) between security domains/zones within the network?</t>
  </si>
  <si>
    <t>No change to IVS-06.3.</t>
  </si>
  <si>
    <t>IVS-06.4</t>
  </si>
  <si>
    <t>Are all firewall access control lists documented with business justification?</t>
  </si>
  <si>
    <t>No change to IVS-06.4.</t>
  </si>
  <si>
    <t>IVS-07.1</t>
  </si>
  <si>
    <t>Are operating systems hardened to provide only the necessary ports, protocols, and services to meet business needs using technical controls (e.g., antivirus, file integrity monitoring, and logging) as part of their baseline build standard or template?</t>
  </si>
  <si>
    <t>No change to IVS-07.1.</t>
  </si>
  <si>
    <t>IVS-08.1</t>
  </si>
  <si>
    <t>For your SaaS or PaaS offering, do you provide tenants with separate environments for production and test processes?</t>
  </si>
  <si>
    <t>No change to IVS-08.1.</t>
  </si>
  <si>
    <t>IVS-08.2</t>
  </si>
  <si>
    <t>For your IaaS offering, do you provide tenants with guidance on how to create suitable production and test environments?</t>
  </si>
  <si>
    <t>No change to IVS-08.2.</t>
  </si>
  <si>
    <r>
      <rPr>
        <b/>
        <sz val="11"/>
        <color rgb="FFFFFFFF"/>
        <rFont val="Calibri"/>
      </rPr>
      <t>Data Security &amp; Information Lifecycle Management</t>
    </r>
    <r>
      <rPr>
        <sz val="11"/>
        <color rgb="FFFFFFFF"/>
        <rFont val="Calibri"/>
      </rPr>
      <t xml:space="preserve">
</t>
    </r>
    <r>
      <rPr>
        <i/>
        <sz val="11"/>
        <color rgb="FFFFFFFF"/>
        <rFont val="Calibri"/>
      </rPr>
      <t>Nonproduction Data</t>
    </r>
  </si>
  <si>
    <t>IVS-08.3</t>
  </si>
  <si>
    <t>Do you logically and physically segregate production and non-production environments?</t>
  </si>
  <si>
    <t>No change to IVS-08.3.</t>
  </si>
  <si>
    <t>IVS-09.1</t>
  </si>
  <si>
    <t>Are system and network environments protected by a firewall or virtual firewall to ensure business and customer security requirements?</t>
  </si>
  <si>
    <t>DSI-05</t>
  </si>
  <si>
    <t>No change to IVS-09.1.</t>
  </si>
  <si>
    <t>Production data shall not be replicated or used in non-production environments. Any use of customer data in non-production environments requires explicit, documented approval from all customers whose data is affected, and must comply with all legal and regulatory requirements for scrubbing of sensitive data elements.</t>
  </si>
  <si>
    <t>IVS-09.2</t>
  </si>
  <si>
    <t>Are system and network environments protected by a firewall or virtual firewall to ensure compliance with legal, regulatory and contractual requirements?</t>
  </si>
  <si>
    <t>Edits have been made to IVS-09.2. Legislative' has been substituted for 'legal'.</t>
  </si>
  <si>
    <t>IVS-09.3</t>
  </si>
  <si>
    <t>Have you implemented the necessary measures for the appropriate isolation and segmentation of tenants' access to infrastructure system and network components, in adherence to established policies, legal, statutory, and regulatory compliance obligations?</t>
  </si>
  <si>
    <t>New question added to IVS-09.3.</t>
  </si>
  <si>
    <t>IVS-09.4</t>
  </si>
  <si>
    <t>Do you have the ability to logically segment or encrypt customer data such that data may be produced for a single tenant only, without inadvertently accessing another tenant's data?</t>
  </si>
  <si>
    <r>
      <rPr>
        <b/>
        <sz val="11"/>
        <color rgb="FFFFFFFF"/>
        <rFont val="Calibri"/>
      </rPr>
      <t>Data Security &amp; Information Lifecycle Management</t>
    </r>
    <r>
      <rPr>
        <sz val="11"/>
        <color rgb="FFFFFFFF"/>
        <rFont val="Calibri"/>
      </rPr>
      <t xml:space="preserve">
</t>
    </r>
    <r>
      <rPr>
        <i/>
        <sz val="11"/>
        <color rgb="FFFFFFFF"/>
        <rFont val="Calibri"/>
      </rPr>
      <t>Ownership / Stewardship</t>
    </r>
  </si>
  <si>
    <t>AAC-03.1 has been shifted to IVS-09.4.</t>
  </si>
  <si>
    <t>DSI-06</t>
  </si>
  <si>
    <t>All data shall be designated with stewardship, with assigned responsibilities defined, documented, and communicated.</t>
  </si>
  <si>
    <t>IVS-09.5</t>
  </si>
  <si>
    <t>Are system and network environments protected by a firewall or virtual firewall to ensure protection and isolation of sensitive data?</t>
  </si>
  <si>
    <t>No change to IVS-09.5.</t>
  </si>
  <si>
    <t>IVS-10.1</t>
  </si>
  <si>
    <t>Are secured and encrypted communication channels used when migrating physical servers, applications, or data to virtual servers?</t>
  </si>
  <si>
    <r>
      <rPr>
        <b/>
        <sz val="11"/>
        <color rgb="FFFFFFFF"/>
        <rFont val="Calibri"/>
      </rPr>
      <t>Data Security &amp; Information Lifecycle Management</t>
    </r>
    <r>
      <rPr>
        <sz val="11"/>
        <color rgb="FFFFFFFF"/>
        <rFont val="Calibri"/>
      </rPr>
      <t xml:space="preserve">
</t>
    </r>
    <r>
      <rPr>
        <i/>
        <sz val="11"/>
        <color rgb="FFFFFFFF"/>
        <rFont val="Calibri"/>
      </rPr>
      <t>Secure Disposal</t>
    </r>
  </si>
  <si>
    <t>No change to IVS-10.1.</t>
  </si>
  <si>
    <t>IVS-10.2</t>
  </si>
  <si>
    <t>Do you use a network segregated from production-level networks when migrating physical servers, applications, or data to virtual servers?</t>
  </si>
  <si>
    <t>DSI-07</t>
  </si>
  <si>
    <t>No change to IVS-10.2.</t>
  </si>
  <si>
    <t>IVS-11.1</t>
  </si>
  <si>
    <t>Policies and procedures shall be established with supporting business processes and technical measures implemented for the secure disposal and complete removal of data from all storage media, ensuring data is not recoverable by any computer forensic means.</t>
  </si>
  <si>
    <t>Do you restrict personnel access to all hypervisor management functions or administrative consoles for systems hosting virtualized systems based on the principle of least privilege and supported through technical controls (e.g., two-factor authentication, audit trails, IP address filtering, firewalls and TLS-encapsulated communications to the administrative consoles)?</t>
  </si>
  <si>
    <t>Do you support the secure deletion (e.g., degaussing/cryptographic wiping) of archived and backed-up data?</t>
  </si>
  <si>
    <t>No change to IVS-11.1.</t>
  </si>
  <si>
    <t>IVS-12.1</t>
  </si>
  <si>
    <t>Are policies and procedures established and mechanisms configured and implemented to protect the wireless network environment perimeter and to restrict unauthorized wireless traffic?</t>
  </si>
  <si>
    <t>No change to IVS-12.1.</t>
  </si>
  <si>
    <t>IVS-12.2</t>
  </si>
  <si>
    <t>Are policies and procedures established and mechanisms implemented to ensure wireless security settings are enabled with strong encryption for authentication and transmission, replacing vendor default settings (e.g., encryption keys, passwords, SNMP community strings)?</t>
  </si>
  <si>
    <r>
      <rPr>
        <b/>
        <sz val="11"/>
        <color rgb="FFFFFFFF"/>
        <rFont val="Calibri"/>
      </rPr>
      <t>Datacenter Security</t>
    </r>
    <r>
      <rPr>
        <sz val="11"/>
        <color rgb="FFFFFFFF"/>
        <rFont val="Calibri"/>
      </rPr>
      <t xml:space="preserve">
</t>
    </r>
    <r>
      <rPr>
        <i/>
        <sz val="11"/>
        <color rgb="FFFFFFFF"/>
        <rFont val="Calibri"/>
      </rPr>
      <t>Asset Management</t>
    </r>
  </si>
  <si>
    <t>No change to IVS-12.2.</t>
  </si>
  <si>
    <t>IVS-12.3</t>
  </si>
  <si>
    <t>Are policies and procedures established and mechanisms implemented to protect wireless network environments and detect the presence of unauthorized (rogue) network devices for a timely disconnect from the network?</t>
  </si>
  <si>
    <t>No change to IVS-12.3.</t>
  </si>
  <si>
    <t>DCS-01</t>
  </si>
  <si>
    <t>IVS-13.1</t>
  </si>
  <si>
    <t>Do your network architecture diagrams clearly identify high-risk environments and data flows that may have legal compliance impacts?</t>
  </si>
  <si>
    <t>No change to IVS-13.1.</t>
  </si>
  <si>
    <t>IVS-13.2</t>
  </si>
  <si>
    <t>Do you implement technical measures and apply defense-in-depth techniques (e.g., deep packet analysis, traffic throttling and black-holing) for detection and timely response to network-based attacks associated with anomalous ingress or egress traffic patterns (e.g., MAC spoofing and ARP poisoning attacks) and/or distributed denial-of-service (DDoS) attacks?</t>
  </si>
  <si>
    <t>No change to IVS-13.2.</t>
  </si>
  <si>
    <t>IPY-01.1</t>
  </si>
  <si>
    <t>Assets must be classified in terms of business criticality, service-level expectations, and operational continuity requirements. A complete inventory of business-critical assets located at all sites and/or geographical locations and their usage over time shall be maintained and updated regularly, and assigned ownership by defined roles and responsibilities.</t>
  </si>
  <si>
    <t>Do you publish a list of all APIs available in the service and indicate which are standard and which are customized?</t>
  </si>
  <si>
    <t>No change to IPY-01.1.</t>
  </si>
  <si>
    <t>IPY-02.1</t>
  </si>
  <si>
    <t>Is unstructured customer data available on request in an industry-standard format (e.g., .doc, .xls, or .pdf)?</t>
  </si>
  <si>
    <t>No change to IPY-02.1.</t>
  </si>
  <si>
    <t>IPY-03.1</t>
  </si>
  <si>
    <t>Do you provide policies and procedures (i.e. service level agreements) governing the use of APIs for interoperability between your service and third-party applications?</t>
  </si>
  <si>
    <r>
      <rPr>
        <b/>
        <sz val="11"/>
        <color rgb="FFFFFFFF"/>
        <rFont val="Calibri"/>
      </rPr>
      <t>Datacenter Security</t>
    </r>
    <r>
      <rPr>
        <sz val="11"/>
        <color rgb="FFFFFFFF"/>
        <rFont val="Calibri"/>
      </rPr>
      <t xml:space="preserve">
</t>
    </r>
    <r>
      <rPr>
        <i/>
        <sz val="11"/>
        <color rgb="FFFFFFFF"/>
        <rFont val="Calibri"/>
      </rPr>
      <t>Controlled Access Points</t>
    </r>
  </si>
  <si>
    <t>No change to IPY-03.1.</t>
  </si>
  <si>
    <t>IPY-03.2</t>
  </si>
  <si>
    <t>If using virtual infrastructure, do you allow virtual machine images to be downloaded and ported to a new cloud provider?</t>
  </si>
  <si>
    <t>DCS-02</t>
  </si>
  <si>
    <t>BCR-07.3 has been shifted to IPY-03.2.</t>
  </si>
  <si>
    <t>IPY-03.3</t>
  </si>
  <si>
    <t>Do you provide policies and procedures (i.e. service level agreements) governing the migration of application data to and from your service?</t>
  </si>
  <si>
    <t>Physical security perimeters (e.g., fences, walls, barriers, guards, gates, electronic surveillance, physical authentication mechanisms, reception desks, and security patrols) shall be implemented to safeguard sensitive data and information systems.</t>
  </si>
  <si>
    <t>No change to IPY-03.3.</t>
  </si>
  <si>
    <t>Are physical security perimeters (e.g., fences, walls, barriers, guards, gates, electronic surveillance, physical authentication mechanisms, reception desks, and security patrols) implemented for all areas housing sensitive data and information systems?</t>
  </si>
  <si>
    <t>IPY-04.1</t>
  </si>
  <si>
    <t>Is data import, data export, and service management be conducted over secure (e.g., non-clear text and authenticated), industry accepted standardized network protocols?</t>
  </si>
  <si>
    <t>Edits have been made to IPY-04.1. Mandatory requirement of CCM is reflected.</t>
  </si>
  <si>
    <t>IPY-04.2</t>
  </si>
  <si>
    <t>Do you provide consumers (tenants) with documentation detailing the relevant interoperability and portability network protocol standards that are involved?</t>
  </si>
  <si>
    <t>No change to IPY-04.2.</t>
  </si>
  <si>
    <t>IPY-05.1</t>
  </si>
  <si>
    <t>Do you use an industry-recognized virtualization platform and standard virtualization formats (e.g., OVF) to help ensure interoperability?</t>
  </si>
  <si>
    <t>No change to IPY-05.1.</t>
  </si>
  <si>
    <r>
      <rPr>
        <b/>
        <sz val="11"/>
        <color rgb="FFFFFFFF"/>
        <rFont val="Calibri"/>
      </rPr>
      <t>Datacenter Security</t>
    </r>
    <r>
      <rPr>
        <sz val="11"/>
        <color rgb="FFFFFFFF"/>
        <rFont val="Calibri"/>
      </rPr>
      <t xml:space="preserve">
</t>
    </r>
    <r>
      <rPr>
        <i/>
        <sz val="11"/>
        <color rgb="FFFFFFFF"/>
        <rFont val="Calibri"/>
      </rPr>
      <t>Equipment Identification</t>
    </r>
  </si>
  <si>
    <t>IPY-05.2</t>
  </si>
  <si>
    <t>If using virtual infrastructure, are machine images made available to the customer in a way that would allow the customer to replicate those images in their own off-site storage location?</t>
  </si>
  <si>
    <t>DCS-03</t>
  </si>
  <si>
    <t>BCR-07.4 has been shifted to IPY-05.2.</t>
  </si>
  <si>
    <t>IPY-05.3</t>
  </si>
  <si>
    <t>Automated equipment identification shall be used as a method of connection authentication. Location-aware technologies may be used to validate connection authentication integrity based on known equipment location.</t>
  </si>
  <si>
    <t>Do you have documented custom changes made to any hypervisor in use, and all solution-specific virtualization hooks available for customer review?</t>
  </si>
  <si>
    <t>No change to IPY-05.3.</t>
  </si>
  <si>
    <t>MOS-01.1</t>
  </si>
  <si>
    <t>Do you provide anti-malware training specific to mobile devices as part of your information security awareness training?</t>
  </si>
  <si>
    <r>
      <rPr>
        <b/>
        <sz val="11"/>
        <color rgb="FFFFFFFF"/>
        <rFont val="Calibri"/>
      </rPr>
      <t>Datacenter Security</t>
    </r>
    <r>
      <rPr>
        <sz val="11"/>
        <color rgb="FFFFFFFF"/>
        <rFont val="Calibri"/>
      </rPr>
      <t xml:space="preserve">
</t>
    </r>
    <r>
      <rPr>
        <i/>
        <sz val="11"/>
        <color rgb="FFFFFFFF"/>
        <rFont val="Calibri"/>
      </rPr>
      <t>Offsite Authorization</t>
    </r>
  </si>
  <si>
    <t>DCS-04</t>
  </si>
  <si>
    <t>Authorization must be obtained prior to relocation or transfer of hardware, software, or data to an offsite premises.</t>
  </si>
  <si>
    <t>No change to MOS-01.1.</t>
  </si>
  <si>
    <t>MOS-02.1</t>
  </si>
  <si>
    <t>Do you document and make available lists of approved application stores for mobile devices accessing or storing company data and/or company systems?</t>
  </si>
  <si>
    <t>No change to MOS-02.1.</t>
  </si>
  <si>
    <t>MOS-03.1</t>
  </si>
  <si>
    <r>
      <rPr>
        <b/>
        <sz val="11"/>
        <color rgb="FFFFFFFF"/>
        <rFont val="Calibri"/>
      </rPr>
      <t>Datacenter Security</t>
    </r>
    <r>
      <rPr>
        <sz val="11"/>
        <color rgb="FFFFFFFF"/>
        <rFont val="Calibri"/>
      </rPr>
      <t xml:space="preserve">
</t>
    </r>
    <r>
      <rPr>
        <i/>
        <sz val="11"/>
        <color rgb="FFFFFFFF"/>
        <rFont val="Calibri"/>
      </rPr>
      <t>Offsite Equipment</t>
    </r>
  </si>
  <si>
    <t>Do you have a policy enforcement capability (e.g., XACML) to ensure that only approved applications and those from approved application stores can be loaded onto a mobile device?</t>
  </si>
  <si>
    <t>DCS-05</t>
  </si>
  <si>
    <t>No change to MOS-03.1.</t>
  </si>
  <si>
    <t>Policies and procedures shall be established for the secure disposal of equipment (by asset type) used outside the organization's premise. This shall include a wiping solution or destruction process that renders recovery of information impossible. The erasure shall consist of a full write of the drive to ensure that the erased drive is released to inventory for reuse and deployment or securely stored until it can be destroyed.</t>
  </si>
  <si>
    <t>MOS-04.1</t>
  </si>
  <si>
    <t>Does your BYOD policy and training clearly state which applications and applications stores are approved for use on BYOD devices?</t>
  </si>
  <si>
    <t>No change to MOS-04.1.</t>
  </si>
  <si>
    <t>MOS-05.1</t>
  </si>
  <si>
    <t>Do you have a documented mobile device policy in your employee training that clearly defines mobile devices and the accepted usage and requirements for mobile devices?</t>
  </si>
  <si>
    <r>
      <rPr>
        <b/>
        <sz val="11"/>
        <color rgb="FFFFFFFF"/>
        <rFont val="Calibri"/>
      </rPr>
      <t>Datacenter Security</t>
    </r>
    <r>
      <rPr>
        <sz val="11"/>
        <color rgb="FFFFFFFF"/>
        <rFont val="Calibri"/>
      </rPr>
      <t xml:space="preserve">
</t>
    </r>
    <r>
      <rPr>
        <i/>
        <sz val="11"/>
        <color rgb="FFFFFFFF"/>
        <rFont val="Calibri"/>
      </rPr>
      <t>Policy</t>
    </r>
  </si>
  <si>
    <t>No change to MOS-05.1.</t>
  </si>
  <si>
    <t>MOS-06.1</t>
  </si>
  <si>
    <t>DCS-06</t>
  </si>
  <si>
    <t>Do you have a documented list of pre-approved cloud based services that are allowed to be used for use and storage of company business data via a mobile device?</t>
  </si>
  <si>
    <t>No change to MOS-06.1.</t>
  </si>
  <si>
    <t>MOS-07.1</t>
  </si>
  <si>
    <t>Do you have a documented application validation process for testing device, operating system, and application compatibility issues?</t>
  </si>
  <si>
    <t>Policies and procedures shall be established, and supporting business processes implemented, for maintaining a safe and secure working environment in offices, rooms, facilities, and secure areas storing sensitive information.</t>
  </si>
  <si>
    <t>No change to MOS-07.1.</t>
  </si>
  <si>
    <t>MOS-08.1</t>
  </si>
  <si>
    <t>Do you have a BYOD policy that defines the device(s) and eligibility requirements allowed for BYOD usage?</t>
  </si>
  <si>
    <t>No change to MOS-08.1.</t>
  </si>
  <si>
    <t>MOS-09.1</t>
  </si>
  <si>
    <t>Do you maintain an inventory of all mobile devices storing and accessing company data which includes device status (e.g., operating system and patch levels, lost or decommissioned, device assignee)?</t>
  </si>
  <si>
    <t>No change to MOS-09.1.</t>
  </si>
  <si>
    <t>MOS-10.1</t>
  </si>
  <si>
    <t>Do you have a centralized mobile device management solution deployed to all mobile devices that are permitted to store, transmit, or process company data?</t>
  </si>
  <si>
    <t>No change to MOS-10.1.</t>
  </si>
  <si>
    <t>MOS-11.1</t>
  </si>
  <si>
    <t>Does your mobile device policy require the use of encryption for either the entire device or for data identified as sensitive enforceable through technology controls for all mobile devices?</t>
  </si>
  <si>
    <t>No change to MOS-11.1.</t>
  </si>
  <si>
    <t>MOS-12.1</t>
  </si>
  <si>
    <r>
      <rPr>
        <b/>
        <sz val="11"/>
        <color rgb="FFFFFFFF"/>
        <rFont val="Calibri"/>
      </rPr>
      <t>Datacenter Security</t>
    </r>
    <r>
      <rPr>
        <sz val="11"/>
        <color rgb="FFFFFFFF"/>
        <rFont val="Calibri"/>
      </rPr>
      <t xml:space="preserve">
</t>
    </r>
    <r>
      <rPr>
        <i/>
        <sz val="11"/>
        <color rgb="FFFFFFFF"/>
        <rFont val="Calibri"/>
      </rPr>
      <t>Secure Area Authorization</t>
    </r>
  </si>
  <si>
    <t>Does your mobile device policy prohibit the circumvention of built-in security controls on mobile devices (e.g., jailbreaking or rooting)?</t>
  </si>
  <si>
    <t>DCS-07</t>
  </si>
  <si>
    <t>Ingress and egress to secure areas shall be constrained and monitored by physical access control mechanisms to ensure that only authorized personnel are allowed access.</t>
  </si>
  <si>
    <t>No change to MOS-12.1.</t>
  </si>
  <si>
    <t>MOS-12.2</t>
  </si>
  <si>
    <r>
      <rPr>
        <b/>
        <sz val="11"/>
        <color rgb="FFFFFFFF"/>
        <rFont val="Calibri"/>
      </rPr>
      <t>Datacenter Security</t>
    </r>
    <r>
      <rPr>
        <sz val="11"/>
        <color rgb="FFFFFFFF"/>
        <rFont val="Calibri"/>
      </rPr>
      <t xml:space="preserve">
</t>
    </r>
    <r>
      <rPr>
        <i/>
        <sz val="11"/>
        <color rgb="FFFFFFFF"/>
        <rFont val="Calibri"/>
      </rPr>
      <t>Unauthorized Persons Entry</t>
    </r>
  </si>
  <si>
    <t>Do you have detective and preventative controls on the device or via a centralized device management system which prohibit the circumvention of built-in security controls?</t>
  </si>
  <si>
    <t>DCS-08</t>
  </si>
  <si>
    <t>No change to MOS-12.2.</t>
  </si>
  <si>
    <t>Ingress and egress points such as service areas and other points where unauthorized personnel may enter the premises shall be monitored, controlled and, if possible, isolated from data storage and processing facilities to prevent unauthorized data corruption, compromise, and loss.</t>
  </si>
  <si>
    <t>MOS-13.1</t>
  </si>
  <si>
    <t>Does your BYOD policy clearly define the expectation of privacy, requirements for litigation, e-discovery, and legal holds?</t>
  </si>
  <si>
    <t>No change to MOS-13.1.</t>
  </si>
  <si>
    <t>MOS-13.2</t>
  </si>
  <si>
    <t>Does the BYOD policy clearly state the expectations over the loss of non-company data in case a wipe of the device is required?</t>
  </si>
  <si>
    <r>
      <rPr>
        <b/>
        <sz val="11"/>
        <color rgb="FFFFFFFF"/>
        <rFont val="Calibri"/>
      </rPr>
      <t>Datacenter Security</t>
    </r>
    <r>
      <rPr>
        <sz val="11"/>
        <color rgb="FFFFFFFF"/>
        <rFont val="Calibri"/>
      </rPr>
      <t xml:space="preserve">
</t>
    </r>
    <r>
      <rPr>
        <i/>
        <sz val="11"/>
        <color rgb="FFFFFFFF"/>
        <rFont val="Calibri"/>
      </rPr>
      <t>User Access</t>
    </r>
  </si>
  <si>
    <t>New question added to MOS-13.2.</t>
  </si>
  <si>
    <t>DCS-09</t>
  </si>
  <si>
    <t>MOS-14.1</t>
  </si>
  <si>
    <t>Physical access to information assets and functions by users and support personnel shall be restricted.</t>
  </si>
  <si>
    <t>Do you require and enforce via technical controls an automatic lockout screen for BYOD and company owned devices?</t>
  </si>
  <si>
    <t>No change to MOS-14.1.</t>
  </si>
  <si>
    <t>MOS-15.1</t>
  </si>
  <si>
    <t>Do you manage all changes to mobile device operating systems, patch levels, and applications via your company's change management processes?</t>
  </si>
  <si>
    <t>No change to MOS-15.1.</t>
  </si>
  <si>
    <r>
      <rPr>
        <b/>
        <sz val="11"/>
        <color rgb="FFFFFFFF"/>
        <rFont val="Calibri"/>
      </rPr>
      <t>Encryption &amp; Key Management</t>
    </r>
    <r>
      <rPr>
        <sz val="11"/>
        <color rgb="FFFFFFFF"/>
        <rFont val="Calibri"/>
      </rPr>
      <t xml:space="preserve">
</t>
    </r>
    <r>
      <rPr>
        <i/>
        <sz val="11"/>
        <color rgb="FFFFFFFF"/>
        <rFont val="Calibri"/>
      </rPr>
      <t>Entitlement</t>
    </r>
  </si>
  <si>
    <t>MOS-16.1</t>
  </si>
  <si>
    <t>Do you have password policies for enterprise issued mobile devices and/or BYOD mobile devices?</t>
  </si>
  <si>
    <t>No change to MOS-16.1.</t>
  </si>
  <si>
    <t>MOS-16.2</t>
  </si>
  <si>
    <t>Are your password policies enforced through technical controls (i.e. MDM)?</t>
  </si>
  <si>
    <t>EKM-01</t>
  </si>
  <si>
    <t>No change to MOS-16.2.</t>
  </si>
  <si>
    <t>MOS-16.3</t>
  </si>
  <si>
    <t>Do your password policies prohibit the changing of authentication requirements (i.e. password/PIN length) via a mobile device?</t>
  </si>
  <si>
    <t>Keys must have identifiable owners (binding keys to identities) and there shall be key management policies.</t>
  </si>
  <si>
    <t>No change to MOS-16.3.</t>
  </si>
  <si>
    <t>MOS-17.1</t>
  </si>
  <si>
    <t>Do you have a policy that requires BYOD users to perform backups of specified corporate data?</t>
  </si>
  <si>
    <t>No change to MOS-17.1.</t>
  </si>
  <si>
    <r>
      <rPr>
        <b/>
        <sz val="11"/>
        <color rgb="FFFFFFFF"/>
        <rFont val="Calibri"/>
      </rPr>
      <t>Encryption &amp; Key Management</t>
    </r>
    <r>
      <rPr>
        <sz val="11"/>
        <color rgb="FFFFFFFF"/>
        <rFont val="Calibri"/>
      </rPr>
      <t xml:space="preserve">
</t>
    </r>
    <r>
      <rPr>
        <i/>
        <sz val="11"/>
        <color rgb="FFFFFFFF"/>
        <rFont val="Calibri"/>
      </rPr>
      <t>Key Generation</t>
    </r>
  </si>
  <si>
    <t>MOS-17.2</t>
  </si>
  <si>
    <t>Do you have a policy that requires BYOD users to prohibit the usage of unapproved application stores?</t>
  </si>
  <si>
    <t>No change to MOS-17.2.</t>
  </si>
  <si>
    <t>MOS-17.3</t>
  </si>
  <si>
    <t>Do you have a policy that requires BYOD users to use anti-malware software (where supported)?</t>
  </si>
  <si>
    <t>EKM-02</t>
  </si>
  <si>
    <t>No change to MOS-17.3.</t>
  </si>
  <si>
    <t>MOS-18.1</t>
  </si>
  <si>
    <t>Policies and procedures shall be established for the management of cryptographic keys in the service's cryptosystem (e.g., lifecycle management from key generation to revocation and replacement, public key infrastructure, cryptographic protocol design and algorithms used, access controls in place for secure key generation, and exchange and storage including segregation of keys used for encrypted data or sessions). Upon request, provider shall inform the customer (tenant) of changes within the cryptosystem, especially if the customer (tenant) data is used as part of the service, and/or the customer (tenant) has some shared responsibility over implementation of the control.</t>
  </si>
  <si>
    <t>Does your IT provide remote wipe or corporate data wipe for all company-accepted BYOD devices?</t>
  </si>
  <si>
    <t>No change to MOS-18.1.</t>
  </si>
  <si>
    <t>MOS-18.2</t>
  </si>
  <si>
    <t>Does your IT provide remote wipe or corporate data wipe for all company-assigned mobile devices?</t>
  </si>
  <si>
    <t>No change to MOS-18.2.</t>
  </si>
  <si>
    <t>MOS-19.1</t>
  </si>
  <si>
    <t>Do your mobile devices have the latest available security-related patches installed upon general release by the device manufacturer or carrier?</t>
  </si>
  <si>
    <t>No change to MOS-19.1.</t>
  </si>
  <si>
    <t>MOS-19.2</t>
  </si>
  <si>
    <t>Do your mobile devices allow for remote validation to download the latest security patches by company IT personnel?</t>
  </si>
  <si>
    <t>No change to MOS-19.2.</t>
  </si>
  <si>
    <t>MOS-20.1</t>
  </si>
  <si>
    <t>Does your BYOD policy clarify the systems and servers allowed for use or access on the BYOD-enabled device?</t>
  </si>
  <si>
    <t>No change to MOS-20.1.</t>
  </si>
  <si>
    <t>MOS-20.2</t>
  </si>
  <si>
    <t>Does your BYOD policy specify the user roles that are allowed access via a BYOD-enabled device?</t>
  </si>
  <si>
    <t>No change to MOS-20.2.</t>
  </si>
  <si>
    <t>SEF-01.1</t>
  </si>
  <si>
    <t>Do you maintain liaisons and points of contact with local authorities in accordance with contracts and appropriate regulations?</t>
  </si>
  <si>
    <r>
      <rPr>
        <b/>
        <sz val="11"/>
        <color rgb="FFFFFFFF"/>
        <rFont val="Calibri"/>
      </rPr>
      <t>Encryption &amp; Key Management</t>
    </r>
    <r>
      <rPr>
        <sz val="11"/>
        <color rgb="FFFFFFFF"/>
        <rFont val="Calibri"/>
      </rPr>
      <t xml:space="preserve">
</t>
    </r>
    <r>
      <rPr>
        <i/>
        <sz val="11"/>
        <color rgb="FFFFFFFF"/>
        <rFont val="Calibri"/>
      </rPr>
      <t>Encryption</t>
    </r>
  </si>
  <si>
    <t>EKM-03</t>
  </si>
  <si>
    <t>Policies and procedures shall be established, and supporting business processes and technical measures implemented, for the use of encryption protocols for protection of sensitive data in storage (e.g., file servers, databases, and end-user workstations) and data in transmission (e.g., system interfaces, over public networks, and electronic messaging) as per applicable legal, statutory, and regulatory compliance obligations.</t>
  </si>
  <si>
    <t>No change to SEF-01.1.</t>
  </si>
  <si>
    <t>SEF-02.1</t>
  </si>
  <si>
    <t>Do you have a documented security incident response plan?</t>
  </si>
  <si>
    <t>No change to SEF-02.1.</t>
  </si>
  <si>
    <t>SEF-02.2</t>
  </si>
  <si>
    <t>Do you integrate customized tenant requirements into your security incident response plans?</t>
  </si>
  <si>
    <t>No change to SEF-02.2.</t>
  </si>
  <si>
    <t>SEF-02.3</t>
  </si>
  <si>
    <t>Do you publish a roles and responsibilities document specifying what you vs. your tenants are responsible for during security incidents?</t>
  </si>
  <si>
    <t>No change to SEF-02.3.</t>
  </si>
  <si>
    <t>SEF-02.4</t>
  </si>
  <si>
    <t>Have you tested your security incident response plans in the last year?</t>
  </si>
  <si>
    <t>No change to SEF-02.4.</t>
  </si>
  <si>
    <t>SEF-03.1</t>
  </si>
  <si>
    <t>Are workforce personnel and external business relationships adequately informed of their responsibility, and, if required, consent and/or contractually required to report all information security events in a timely manner?</t>
  </si>
  <si>
    <t>New question added to SEF-03.1.</t>
  </si>
  <si>
    <t>SEF-03.2</t>
  </si>
  <si>
    <t>Do you have predefined communication channels for workforce personnel and external business partners to report incidents in a timely manner adhering to applicable legal, statutory, or regulatory compliance obligations?</t>
  </si>
  <si>
    <t>New question added to SEF-03.2.</t>
  </si>
  <si>
    <t>SEF-04.1</t>
  </si>
  <si>
    <t>Does your incident response plan comply with industry standards for legally admissible chain-of-custody management processes and controls?</t>
  </si>
  <si>
    <t>No change to SEF-04.1.</t>
  </si>
  <si>
    <t>SEF-04.2</t>
  </si>
  <si>
    <t>Does your incident response capability include the use of legally admissible forensic data collection and analysis techniques?</t>
  </si>
  <si>
    <t>No change to SEF-04.2.</t>
  </si>
  <si>
    <t>SEF-04.3</t>
  </si>
  <si>
    <t>Are you capable of supporting litigation holds (freeze of data from a specific point in time) for a specific tenant without freezing other tenant data?</t>
  </si>
  <si>
    <t>No change to SEF-04.3.</t>
  </si>
  <si>
    <t>SEF-04.4</t>
  </si>
  <si>
    <t>Do you enforce and attest to tenant data separation when producing data in response to legal subpoenas?</t>
  </si>
  <si>
    <t>No change to SEF-04.4.</t>
  </si>
  <si>
    <t>SEF-05.1</t>
  </si>
  <si>
    <t>Do you monitor and quantify the types, volumes, and impacts on all information security incidents?</t>
  </si>
  <si>
    <t>No change to SEF-05.1.</t>
  </si>
  <si>
    <t>SEF-05.2</t>
  </si>
  <si>
    <t>Will you share statistical information for security incident data with your tenants upon request?</t>
  </si>
  <si>
    <t>No change to SEF-05.2.</t>
  </si>
  <si>
    <t>STA-01.1</t>
  </si>
  <si>
    <t>Do you inspect and account for data quality errors and associated risks, and work with your cloud supply-chain partners to correct them?</t>
  </si>
  <si>
    <r>
      <rPr>
        <b/>
        <sz val="11"/>
        <color rgb="FFFFFFFF"/>
        <rFont val="Calibri"/>
      </rPr>
      <t>Encryption &amp; Key Management</t>
    </r>
    <r>
      <rPr>
        <sz val="11"/>
        <color rgb="FFFFFFFF"/>
        <rFont val="Calibri"/>
      </rPr>
      <t xml:space="preserve">
</t>
    </r>
    <r>
      <rPr>
        <i/>
        <sz val="11"/>
        <color rgb="FFFFFFFF"/>
        <rFont val="Calibri"/>
      </rPr>
      <t>Storage and Access</t>
    </r>
  </si>
  <si>
    <t>No change to STA-01.1.</t>
  </si>
  <si>
    <t>STA-01.2</t>
  </si>
  <si>
    <t>Do you design and implement controls to mitigate and contain data security risks through proper separation of duties, role-based access, and least-privileged access for all personnel within your supply chain?</t>
  </si>
  <si>
    <t>EKM-04</t>
  </si>
  <si>
    <t>No change to STA-01.2.</t>
  </si>
  <si>
    <t>STA-02.1</t>
  </si>
  <si>
    <t>Do you make security incident information available to all affected customers and providers periodically through electronic methods (e.g., portals)?</t>
  </si>
  <si>
    <t>Platform and data appropriate encryption (e.g., AES-256) in open/validated formats and standard algorithms shall be required. Keys shall not be stored in the cloud (i.e. at the cloud provider in question), but maintained by the cloud consumer or trusted key management provider. Key management and key usage shall be separated duties.</t>
  </si>
  <si>
    <t>No change to STA-02.1.</t>
  </si>
  <si>
    <t>STA-03.1</t>
  </si>
  <si>
    <t>Do you collect capacity and use data for all relevant components of your cloud service offering?</t>
  </si>
  <si>
    <t>No change to STA-03.1.</t>
  </si>
  <si>
    <t>STA-03.2</t>
  </si>
  <si>
    <t>Do you provide tenants with capacity planning and use reports?</t>
  </si>
  <si>
    <t>No change to STA-03.2.</t>
  </si>
  <si>
    <t>STA-04.1</t>
  </si>
  <si>
    <t>Do you perform annual internal assessments of conformance and effectiveness of your policies, procedures, and supporting measures and metrics?</t>
  </si>
  <si>
    <t>No change to STA-04.1.</t>
  </si>
  <si>
    <t>STA-05.1</t>
  </si>
  <si>
    <t>Do you select and monitor outsourced providers in compliance with laws in the country where the data is processed, stored, and transmitted?</t>
  </si>
  <si>
    <t>No change to STA-05.1.</t>
  </si>
  <si>
    <t>STA-05.2</t>
  </si>
  <si>
    <t>Do you select and monitor outsourced providers to ensure that they are in compliance with applicable legislation?</t>
  </si>
  <si>
    <t>New question added to STA-05.2.</t>
  </si>
  <si>
    <t>STA-05.3</t>
  </si>
  <si>
    <t>Does legal counsel review all third-party agreements?</t>
  </si>
  <si>
    <t>No change to STA-05.3.</t>
  </si>
  <si>
    <t>STA-05.4</t>
  </si>
  <si>
    <t>Do third-party agreements include provision for the security and protection of information and assets?</t>
  </si>
  <si>
    <t>No change to STA-05.4.</t>
  </si>
  <si>
    <t>STA-05.5</t>
  </si>
  <si>
    <t>Do you have the capability to recover data for a specific customer in the case of a failure or data loss?</t>
  </si>
  <si>
    <t>AAC-03.2 has been shifted to STA-05.5.</t>
  </si>
  <si>
    <t>STA-05.6</t>
  </si>
  <si>
    <t>Do you have the capability to restrict the storage of customer data to specific countries or geographic locations?</t>
  </si>
  <si>
    <t>AAC-03.3 has been shifted to STA-05.6.</t>
  </si>
  <si>
    <t>STA-05.7</t>
  </si>
  <si>
    <t>Can you provide the physical location/geography of storage of a tenant’s data upon request?</t>
  </si>
  <si>
    <r>
      <rPr>
        <b/>
        <sz val="11"/>
        <color rgb="FFFFFFFF"/>
        <rFont val="Calibri"/>
      </rPr>
      <t>Governance and Risk Management</t>
    </r>
    <r>
      <rPr>
        <sz val="11"/>
        <color rgb="FFFFFFFF"/>
        <rFont val="Calibri"/>
      </rPr>
      <t xml:space="preserve">
</t>
    </r>
    <r>
      <rPr>
        <i/>
        <sz val="11"/>
        <color rgb="FFFFFFFF"/>
        <rFont val="Calibri"/>
      </rPr>
      <t>Baseline Requirements</t>
    </r>
  </si>
  <si>
    <t>DSI-01.4 has been shifted to STA-05.7.</t>
  </si>
  <si>
    <t>STA-05.8</t>
  </si>
  <si>
    <t>Can you provide the physical location/geography of storage of a tenant's data in advance?</t>
  </si>
  <si>
    <t>DSI-01.5 has been shifted to STA-05.8.</t>
  </si>
  <si>
    <t>STA-05.9</t>
  </si>
  <si>
    <t>Do you allow tenants to define acceptable geographical locations for data routing or resource instantiation?</t>
  </si>
  <si>
    <t>DSI-01.7 has been shifted to STA-05.9.</t>
  </si>
  <si>
    <t>STA-05.10</t>
  </si>
  <si>
    <t>Are systems in place to monitor for privacy breaches and notify tenants expeditiously if a privacy event may have impacted their data?</t>
  </si>
  <si>
    <t>GRM-01</t>
  </si>
  <si>
    <t>HRS-01.1 has been shifted to STA-05.10.</t>
  </si>
  <si>
    <t>STA-05.11</t>
  </si>
  <si>
    <t>Do you allow tenants to opt out of having their data/metadata accessed via inspection technologies?</t>
  </si>
  <si>
    <t>HRS-08.3 has been shifted to STA-05.11.</t>
  </si>
  <si>
    <t>STA-05.12</t>
  </si>
  <si>
    <t>Do you provide the client with a list and copies of all subprocessing agreements and keep this updated?</t>
  </si>
  <si>
    <t>No change to STA-05.12.</t>
  </si>
  <si>
    <t>STA-06.1</t>
  </si>
  <si>
    <t>Do you review the risk management and governanced processes of partners to account for risks inherited from other members of that partner's supply chain?</t>
  </si>
  <si>
    <t>No change to STA-06.1.</t>
  </si>
  <si>
    <t>STA-07.1</t>
  </si>
  <si>
    <t>Are policies and procedures established, and supporting business processes and technical measures implemented, for maintaining complete, accurate, and relevant agreements (e.g., SLAs) between providers and customers (tenants)?</t>
  </si>
  <si>
    <t>No change to STA-07.1.</t>
  </si>
  <si>
    <t>STA-07.2</t>
  </si>
  <si>
    <t>Baseline security requirements shall be established for developed or acquired, organizationally-owned or managed, physical or virtual, applications and infrastructure system, and network components that comply with applicable legal, statutory, and regulatory compliance obligations. Deviations from standard baseline configurations must be authorized following change management policies and procedures prior to deployment, provisioning, or use. Compliance with security baseline requirements must be reassessed at least annually unless an alternate frequency has been established and authorized based on business needs.</t>
  </si>
  <si>
    <t>Do you have the ability to measure and address non-conformance of provisions and/or terms across the entire supply chain (upstream/downstream)?</t>
  </si>
  <si>
    <t>No change to STA-07.2.</t>
  </si>
  <si>
    <t>STA-07.3</t>
  </si>
  <si>
    <t>Can you manage service-level conflicts or inconsistencies resulting from disparate supplier relationships?</t>
  </si>
  <si>
    <t>No change to STA-07.3.</t>
  </si>
  <si>
    <t>STA-07.4</t>
  </si>
  <si>
    <t>Do you provide tenants with ongoing visibility and reporting of your operational Service Level Agreement (SLA) performance?</t>
  </si>
  <si>
    <t>BCR-09.1 has been shifted to STA-07.4.</t>
  </si>
  <si>
    <t>STA-07.5</t>
  </si>
  <si>
    <t>Do you make standards-based information security metrics (CSA, CAMM, etc.) available to your tenants?</t>
  </si>
  <si>
    <t>BCR-09.2 has been shifted to STA-07.5.</t>
  </si>
  <si>
    <t>STA-07.6</t>
  </si>
  <si>
    <t>Do you provide customers with ongoing visibility and reporting of your SLA performance?</t>
  </si>
  <si>
    <t>BCR-09.3 has been shifted to STA-07.6.</t>
  </si>
  <si>
    <t>STA-07.7</t>
  </si>
  <si>
    <t>Do your data management policies and procedures address tenant and service level conflicts of interests?</t>
  </si>
  <si>
    <t>HRS-11.1 has been shifted to STA-07.7.</t>
  </si>
  <si>
    <t>STA-07.8</t>
  </si>
  <si>
    <t>Do you review all service level agreements at least annually?</t>
  </si>
  <si>
    <t>New question added to STA-07.8.</t>
  </si>
  <si>
    <t>STA-08.1</t>
  </si>
  <si>
    <t>Do you assure reasonable information security across your information supply chain by performing an annual review?</t>
  </si>
  <si>
    <r>
      <rPr>
        <b/>
        <sz val="11"/>
        <color rgb="FFFFFFFF"/>
        <rFont val="Calibri"/>
      </rPr>
      <t>Governance and Risk Management</t>
    </r>
    <r>
      <rPr>
        <sz val="11"/>
        <color rgb="FFFFFFFF"/>
        <rFont val="Calibri"/>
      </rPr>
      <t xml:space="preserve">
</t>
    </r>
    <r>
      <rPr>
        <i/>
        <sz val="11"/>
        <color rgb="FFFFFFFF"/>
        <rFont val="Calibri"/>
      </rPr>
      <t>Risk Assessments</t>
    </r>
  </si>
  <si>
    <t>No change to STA-08.1.</t>
  </si>
  <si>
    <t>STA-08.2</t>
  </si>
  <si>
    <t>Does your annual review include all partners/third-party providers upon which your information supply chain depends?</t>
  </si>
  <si>
    <t>GRM-02</t>
  </si>
  <si>
    <t>No change to STA-08.2.</t>
  </si>
  <si>
    <t>STA-09.1</t>
  </si>
  <si>
    <t>Do you mandate annual information security reviews and audits of your third party providers to ensure that all agreed upon security requirements are met?</t>
  </si>
  <si>
    <t>New question added to STA-09.1.</t>
  </si>
  <si>
    <t>STA-09.2</t>
  </si>
  <si>
    <t>Risk assessments associated with data governance requirements shall be conducted at planned intervals and shall consider the following:
 • Awareness of where sensitive data is stored and transmitted across applications, databases, servers, and network infrastructure
 • Compliance with defined retention periods and end-of-life disposal requirements
 • Data classification and protection from unauthorized use, access, loss, destruction, and falsification</t>
  </si>
  <si>
    <t>Do you have external third party services conduct vulnerability scans and periodic penetration tests on your applications and networks?</t>
  </si>
  <si>
    <t>No change to STA-09.2.</t>
  </si>
  <si>
    <t>TVM-01.1</t>
  </si>
  <si>
    <t>Do you have anti-malware programs that support or connect to your cloud service offerings installed on all of your systems?</t>
  </si>
  <si>
    <t>No change to TVM-01.1.</t>
  </si>
  <si>
    <t>TVM-01.2</t>
  </si>
  <si>
    <t>Do you ensure that security threat detection systems using signatures, lists, or behavioral patterns are updated across all infrastructure components within industry accepted time frames?</t>
  </si>
  <si>
    <r>
      <rPr>
        <b/>
        <sz val="11"/>
        <color rgb="FFFFFFFF"/>
        <rFont val="Calibri"/>
      </rPr>
      <t>Governance and Risk Management</t>
    </r>
    <r>
      <rPr>
        <sz val="11"/>
        <color rgb="FFFFFFFF"/>
        <rFont val="Calibri"/>
      </rPr>
      <t xml:space="preserve">
</t>
    </r>
    <r>
      <rPr>
        <i/>
        <sz val="11"/>
        <color rgb="FFFFFFFF"/>
        <rFont val="Calibri"/>
      </rPr>
      <t>Management Oversight</t>
    </r>
  </si>
  <si>
    <t>No change to TVM-01.2.</t>
  </si>
  <si>
    <t>TVM-02.1</t>
  </si>
  <si>
    <t>Do you conduct network-layer vulnerability scans regularly as prescribed by industry best practices?</t>
  </si>
  <si>
    <t>No change to TVM-02.1.</t>
  </si>
  <si>
    <t>TVM-02.2</t>
  </si>
  <si>
    <t>Do you conduct application-layer vulnerability scans regularly as prescribed by industry best practices?</t>
  </si>
  <si>
    <t>No change to TVM-02.2.</t>
  </si>
  <si>
    <t>GRM-03</t>
  </si>
  <si>
    <t>TVM-02.3</t>
  </si>
  <si>
    <t>Do you conduct local operating system-layer vulnerability scans regularly as prescribed by industry best practices?</t>
  </si>
  <si>
    <t>No change to TVM-02.3.</t>
  </si>
  <si>
    <t>TVM-02.4</t>
  </si>
  <si>
    <t>Will you make the results of vulnerability scans available to tenants at their request?</t>
  </si>
  <si>
    <r>
      <t>Managers are responsible for maintaining awareness of, and complying with, security policies, procedures</t>
    </r>
    <r>
      <rPr>
        <sz val="11"/>
        <color rgb="FF000000"/>
        <rFont val="Calibri"/>
      </rPr>
      <t>,</t>
    </r>
    <r>
      <rPr>
        <sz val="11"/>
        <color rgb="FF000000"/>
        <rFont val="Calibri"/>
      </rPr>
      <t xml:space="preserve"> and standards that are relevant to their area of responsibility.</t>
    </r>
  </si>
  <si>
    <t>No change to TVM-02.4.</t>
  </si>
  <si>
    <t>TVM-02.5</t>
  </si>
  <si>
    <t>Do you have a capability to rapidly patch vulnerabilities across all of your computing devices, applications, and systems?</t>
  </si>
  <si>
    <t>No change to TVM-02.5.</t>
  </si>
  <si>
    <t>TVM-02.6</t>
  </si>
  <si>
    <t>Do you inform customers (tenant) of policies and procedures and identified weaknesses if customer (tenant) data is used as part the service and/or customer (tenant) has some shared responsibility over implementation of control?</t>
  </si>
  <si>
    <t>New question added to TVM-02.6.</t>
  </si>
  <si>
    <t>TVM-03.1</t>
  </si>
  <si>
    <t>Is mobile code authorized before its installation and use, and the code configuration checked, to ensure that the authorized mobile code operates according to a clearly defined security policy?</t>
  </si>
  <si>
    <t>No change to TVM-03.1.</t>
  </si>
  <si>
    <t>TVM-03.2</t>
  </si>
  <si>
    <t>Is all unauthorized mobile code prevented from executing?</t>
  </si>
  <si>
    <t>No change to TVM-03.2.</t>
  </si>
  <si>
    <r>
      <rPr>
        <b/>
        <sz val="11"/>
        <color rgb="FFFFFFFF"/>
        <rFont val="Calibri"/>
      </rPr>
      <t>Governance and Risk Management</t>
    </r>
    <r>
      <rPr>
        <sz val="11"/>
        <color rgb="FFFFFFFF"/>
        <rFont val="Calibri"/>
      </rPr>
      <t xml:space="preserve">
</t>
    </r>
    <r>
      <rPr>
        <i/>
        <sz val="11"/>
        <color rgb="FFFFFFFF"/>
        <rFont val="Calibri"/>
      </rPr>
      <t>Management Program</t>
    </r>
  </si>
  <si>
    <t>GRM-04</t>
  </si>
  <si>
    <t>An Information Security Management Program (ISMP) shall be developed, documented, approved, and implemented that includes administrative, technical, and physical safeguards to protect assets and data from loss, misuse, unauthorized access, disclosure, alteration, and destruction. The security program shall include, but not be limited to, the following areas insofar as they relate to the characteristics of the business:
 • Risk management
 • Security policy
 • Organization of information security
 • Asset management
 • Human resources security
 • Physical and environmental security
 • Communications and operations management
 • Access control
 • Information systems acquisition, development, and maintenance</t>
  </si>
  <si>
    <r>
      <rPr>
        <b/>
        <sz val="11"/>
        <color rgb="FFFFFFFF"/>
        <rFont val="Calibri"/>
      </rPr>
      <t>Governance and Risk Management</t>
    </r>
    <r>
      <rPr>
        <sz val="11"/>
        <color rgb="FFFFFFFF"/>
        <rFont val="Calibri"/>
      </rPr>
      <t xml:space="preserve">
</t>
    </r>
    <r>
      <rPr>
        <i/>
        <sz val="11"/>
        <color rgb="FFFFFFFF"/>
        <rFont val="Calibri"/>
      </rPr>
      <t>Management Support / Involvement</t>
    </r>
  </si>
  <si>
    <t>GRM-05</t>
  </si>
  <si>
    <t>Executive and line management shall take formal action to support information security through clearly-documented direction and commitment, and shall ensure the action has been assigned.</t>
  </si>
  <si>
    <r>
      <rPr>
        <b/>
        <sz val="11"/>
        <color rgb="FFFFFFFF"/>
        <rFont val="Calibri"/>
      </rPr>
      <t>Governance and Risk Management</t>
    </r>
    <r>
      <rPr>
        <sz val="11"/>
        <color rgb="FFFFFFFF"/>
        <rFont val="Calibri"/>
      </rPr>
      <t xml:space="preserve">
</t>
    </r>
    <r>
      <rPr>
        <i/>
        <sz val="11"/>
        <color rgb="FFFFFFFF"/>
        <rFont val="Calibri"/>
      </rPr>
      <t>Policy</t>
    </r>
  </si>
  <si>
    <t>GRM-06</t>
  </si>
  <si>
    <t>Information security policies and procedures shall be established and made readily available for review by all impacted personnel and external business relationships. Information security policies must be authorized by the organization's business leadership (or other accountable business role or function) and supported by a strategic business plan and an information security management program inclusive of defined information security roles and responsibilities for business leadership.</t>
  </si>
  <si>
    <t>Are your information security policies and procedures made available to all impacted personnel and business partners, authorized by accountable business role/function and supported by the information security management program as per industry best practices (e.g. ISO 27001, SOC 2)?</t>
  </si>
  <si>
    <r>
      <rPr>
        <b/>
        <sz val="11"/>
        <color rgb="FFFFFFFF"/>
        <rFont val="Calibri"/>
      </rPr>
      <t>Governance and Risk Management</t>
    </r>
    <r>
      <rPr>
        <sz val="11"/>
        <color rgb="FFFFFFFF"/>
        <rFont val="Calibri"/>
      </rPr>
      <t xml:space="preserve">
</t>
    </r>
    <r>
      <rPr>
        <i/>
        <sz val="11"/>
        <color rgb="FFFFFFFF"/>
        <rFont val="Calibri"/>
      </rPr>
      <t>Policy Enforcement</t>
    </r>
  </si>
  <si>
    <t>GRM-07</t>
  </si>
  <si>
    <t>A formal disciplinary or sanction policy shall be established for employees who have violated security policies and procedures. Employees shall be made aware of what action might be taken in the event of a violation, and disciplinary measures must be stated in the policies and procedures.</t>
  </si>
  <si>
    <r>
      <rPr>
        <b/>
        <sz val="11"/>
        <color rgb="FFFFFFFF"/>
        <rFont val="Calibri"/>
      </rPr>
      <t>Governance and Risk Management</t>
    </r>
    <r>
      <rPr>
        <sz val="11"/>
        <color rgb="FFFFFFFF"/>
        <rFont val="Calibri"/>
      </rPr>
      <t xml:space="preserve">
</t>
    </r>
    <r>
      <rPr>
        <i/>
        <sz val="11"/>
        <color rgb="FFFFFFFF"/>
        <rFont val="Calibri"/>
      </rPr>
      <t>Business / Policy Change Impacts</t>
    </r>
  </si>
  <si>
    <t>GRM-08</t>
  </si>
  <si>
    <t>Risk assessment results shall include updates to security policies, procedures, standards, and controls to ensure that they remain relevant and effective.</t>
  </si>
  <si>
    <r>
      <rPr>
        <b/>
        <sz val="11"/>
        <color rgb="FFFFFFFF"/>
        <rFont val="Calibri"/>
      </rPr>
      <t>Governance and Risk Management</t>
    </r>
    <r>
      <rPr>
        <sz val="11"/>
        <color rgb="FFFFFFFF"/>
        <rFont val="Calibri"/>
      </rPr>
      <t xml:space="preserve">
</t>
    </r>
    <r>
      <rPr>
        <i/>
        <sz val="11"/>
        <color rgb="FFFFFFFF"/>
        <rFont val="Calibri"/>
      </rPr>
      <t>Policy Reviews</t>
    </r>
  </si>
  <si>
    <t>GRM-09</t>
  </si>
  <si>
    <t>The organization's business leadership (or other accountable business role or function) shall review the information security policy at planned intervals or as a result of changes to the organization to ensure its continuing alignment with the security strategy, effectiveness, accuracy, relevance, and applicability to legal, statutory, or regulatory compliance obligations.</t>
  </si>
  <si>
    <r>
      <rPr>
        <b/>
        <sz val="11"/>
        <color rgb="FFFFFFFF"/>
        <rFont val="Calibri"/>
      </rPr>
      <t>Governance and Risk Management</t>
    </r>
    <r>
      <rPr>
        <sz val="11"/>
        <color rgb="FFFFFFFF"/>
        <rFont val="Calibri"/>
      </rPr>
      <t xml:space="preserve">
</t>
    </r>
    <r>
      <rPr>
        <i/>
        <sz val="11"/>
        <color rgb="FFFFFFFF"/>
        <rFont val="Calibri"/>
      </rPr>
      <t>Assessments</t>
    </r>
  </si>
  <si>
    <t>GRM-10</t>
  </si>
  <si>
    <t>Aligned with the enterprise-wide framework, formal risk assessments shall be performed at least annually or at planned intervals, (and in conjunction with any changes to information systems) to determine the likelihood and impact of all identified risks using qualitative and quantitative methods. The likelihood and impact associated with inherent and residual risk shall be determined independently, considering all risk categories (e.g., audit results, threat and vulnerability analysis, and regulatory compliance).</t>
  </si>
  <si>
    <r>
      <rPr>
        <b/>
        <sz val="11"/>
        <color rgb="FFFFFFFF"/>
        <rFont val="Calibri"/>
      </rPr>
      <t>Governance and Risk Management</t>
    </r>
    <r>
      <rPr>
        <sz val="11"/>
        <color rgb="FFFFFFFF"/>
        <rFont val="Calibri"/>
      </rPr>
      <t xml:space="preserve">
</t>
    </r>
    <r>
      <rPr>
        <i/>
        <sz val="11"/>
        <color rgb="FFFFFFFF"/>
        <rFont val="Calibri"/>
      </rPr>
      <t>Program</t>
    </r>
  </si>
  <si>
    <t>GRM-11</t>
  </si>
  <si>
    <t>Risks shall be mitigated to an acceptable level. Acceptance levels based on risk criteria shall be established and documented in accordance with reasonable resolution time frames and stakeholder approval.</t>
  </si>
  <si>
    <r>
      <rPr>
        <b/>
        <sz val="11"/>
        <color rgb="FFFFFFFF"/>
        <rFont val="Calibri"/>
      </rPr>
      <t>Human Resources</t>
    </r>
    <r>
      <rPr>
        <sz val="11"/>
        <color rgb="FFFFFFFF"/>
        <rFont val="Calibri"/>
      </rPr>
      <t xml:space="preserve">
</t>
    </r>
    <r>
      <rPr>
        <i/>
        <sz val="11"/>
        <color rgb="FFFFFFFF"/>
        <rFont val="Calibri"/>
      </rPr>
      <t>Asset Returns</t>
    </r>
  </si>
  <si>
    <t>HRS-01</t>
  </si>
  <si>
    <t>Upon termination of workforce personnel and/or expiration of external business relationships, all organizationally-owned assets shall be returned within an established period.</t>
  </si>
  <si>
    <r>
      <rPr>
        <b/>
        <sz val="11"/>
        <color rgb="FFFFFFFF"/>
        <rFont val="Calibri"/>
      </rPr>
      <t>Human Resources</t>
    </r>
    <r>
      <rPr>
        <sz val="11"/>
        <color rgb="FFFFFFFF"/>
        <rFont val="Calibri"/>
      </rPr>
      <t xml:space="preserve">
</t>
    </r>
    <r>
      <rPr>
        <i/>
        <sz val="11"/>
        <color rgb="FFFFFFFF"/>
        <rFont val="Calibri"/>
      </rPr>
      <t>Background Screening</t>
    </r>
  </si>
  <si>
    <t>HRS-02</t>
  </si>
  <si>
    <t>Pursuant to local laws, regulations, ethics, and contractual constraints, all employment candidates, contractors, and third parties shall be subject to background verification proportional to the data classification to be accessed, the business requirements, and acceptable risk.</t>
  </si>
  <si>
    <r>
      <rPr>
        <b/>
        <sz val="11"/>
        <color rgb="FFFFFFFF"/>
        <rFont val="Calibri"/>
      </rPr>
      <t>Human Resources</t>
    </r>
    <r>
      <rPr>
        <sz val="11"/>
        <color rgb="FFFFFFFF"/>
        <rFont val="Calibri"/>
      </rPr>
      <t xml:space="preserve">
</t>
    </r>
    <r>
      <rPr>
        <i/>
        <sz val="11"/>
        <color rgb="FFFFFFFF"/>
        <rFont val="Calibri"/>
      </rPr>
      <t>Employment Agreements</t>
    </r>
  </si>
  <si>
    <t>HRS-03</t>
  </si>
  <si>
    <t>Employment agreements shall incorporate provisions and/or terms for adherence to established information governance and security policies and must be signed by newly hired or on-boarded workforce personnel (e.g., full or part-time employee or contingent staff) prior to granting workforce personnel user access to corporate facilities, resources, and assets.</t>
  </si>
  <si>
    <t xml:space="preserve">Do your employment agreements incorporate provisions and/or terms in adherence to established information governance and security policies?
</t>
  </si>
  <si>
    <t xml:space="preserve">Do you require that employment agreements are signed by newly hired or on-boarded workforce personnel prior to granting workforce personnel user access to corporate facilities, resources, and assets? </t>
  </si>
  <si>
    <r>
      <rPr>
        <b/>
        <sz val="11"/>
        <color rgb="FFFFFFFF"/>
        <rFont val="Calibri"/>
      </rPr>
      <t>Human Resources</t>
    </r>
    <r>
      <rPr>
        <sz val="11"/>
        <color rgb="FFFFFFFF"/>
        <rFont val="Calibri"/>
      </rPr>
      <t xml:space="preserve">
</t>
    </r>
    <r>
      <rPr>
        <i/>
        <sz val="11"/>
        <color rgb="FFFFFFFF"/>
        <rFont val="Calibri"/>
      </rPr>
      <t>Employment Termination</t>
    </r>
  </si>
  <si>
    <t>HRS-04</t>
  </si>
  <si>
    <t>Roles and responsibilities for performing employment termination or change in employment procedures shall be assigned, documented, and communicated.</t>
  </si>
  <si>
    <r>
      <rPr>
        <b/>
        <sz val="11"/>
        <color rgb="FFFFFFFF"/>
        <rFont val="Calibri"/>
      </rPr>
      <t>Human Resources</t>
    </r>
    <r>
      <rPr>
        <sz val="11"/>
        <color rgb="FFFFFFFF"/>
        <rFont val="Calibri"/>
      </rPr>
      <t xml:space="preserve">
</t>
    </r>
    <r>
      <rPr>
        <i/>
        <sz val="11"/>
        <color rgb="FFFFFFFF"/>
        <rFont val="Calibri"/>
      </rPr>
      <t>Portable / Mobile Devices</t>
    </r>
  </si>
  <si>
    <t>HRS-05</t>
  </si>
  <si>
    <t>Policies and procedures shall be established, and supporting business processes and technical measures implemented, to manage business risks associated with permitting mobile device access to corporate resources and may require the implementation of higher assurance compensating controls and acceptable-use policies and procedures (e.g., mandated security training, stronger identity, entitlement and access controls, and device monitoring).</t>
  </si>
  <si>
    <r>
      <rPr>
        <b/>
        <sz val="11"/>
        <color rgb="FFFFFFFF"/>
        <rFont val="Calibri"/>
      </rPr>
      <t>Human Resources</t>
    </r>
    <r>
      <rPr>
        <sz val="11"/>
        <color rgb="FFFFFFFF"/>
        <rFont val="Calibri"/>
      </rPr>
      <t xml:space="preserve">
</t>
    </r>
    <r>
      <rPr>
        <i/>
        <sz val="11"/>
        <color rgb="FFFFFFFF"/>
        <rFont val="Calibri"/>
      </rPr>
      <t>Non-Disclosure Agreements</t>
    </r>
  </si>
  <si>
    <t>HRS-06</t>
  </si>
  <si>
    <t>Requirements for non-disclosure or confidentiality agreements reflecting the organization's needs for the protection of data and operational details shall be identified, documented, and reviewed at planned intervals.</t>
  </si>
  <si>
    <r>
      <rPr>
        <b/>
        <sz val="11"/>
        <color rgb="FFFFFFFF"/>
        <rFont val="Calibri"/>
      </rPr>
      <t>Human Resources</t>
    </r>
    <r>
      <rPr>
        <sz val="11"/>
        <color rgb="FFFFFFFF"/>
        <rFont val="Calibri"/>
      </rPr>
      <t xml:space="preserve">
</t>
    </r>
    <r>
      <rPr>
        <i/>
        <sz val="11"/>
        <color rgb="FFFFFFFF"/>
        <rFont val="Calibri"/>
      </rPr>
      <t>Roles / Responsibilities</t>
    </r>
  </si>
  <si>
    <t>HRS-07</t>
  </si>
  <si>
    <t>Roles and responsibilities of contractors, employees, and third-party users shall be documented as they relate to information assets and security.</t>
  </si>
  <si>
    <r>
      <rPr>
        <b/>
        <sz val="11"/>
        <color rgb="FFFFFFFF"/>
        <rFont val="Calibri"/>
      </rPr>
      <t>Human Resources</t>
    </r>
    <r>
      <rPr>
        <sz val="11"/>
        <color rgb="FFFFFFFF"/>
        <rFont val="Calibri"/>
      </rPr>
      <t xml:space="preserve">
</t>
    </r>
    <r>
      <rPr>
        <i/>
        <sz val="11"/>
        <color rgb="FFFFFFFF"/>
        <rFont val="Calibri"/>
      </rPr>
      <t>Acceptable Use</t>
    </r>
  </si>
  <si>
    <t>HRS-08</t>
  </si>
  <si>
    <t>Policies and procedures shall be established, and supporting business processes and technical measures implemented, for defining allowances and conditions for permitting usage of organizationally-owned or managed user end-point devices (e.g., issued workstations, laptops, and mobile devices) and IT infrastructure network and systems components. Additionally, defining allowances and conditions to permit usage of personal mobile devices and associated applications with access to corporate resources (i.e., BYOD) shall be considered and incorporated as appropriate.</t>
  </si>
  <si>
    <t xml:space="preserve">Do you have policies and procedures in place to define allowances and conditions for permitting usage of organizationally-owned or managed user end-point devices and IT infrastructure network and systems components? </t>
  </si>
  <si>
    <r>
      <rPr>
        <b/>
        <sz val="11"/>
        <color rgb="FFFFFFFF"/>
        <rFont val="Calibri"/>
      </rPr>
      <t>Human Resources</t>
    </r>
    <r>
      <rPr>
        <sz val="11"/>
        <color rgb="FFFFFFFF"/>
        <rFont val="Calibri"/>
      </rPr>
      <t xml:space="preserve">
</t>
    </r>
    <r>
      <rPr>
        <i/>
        <sz val="11"/>
        <color rgb="FFFFFFFF"/>
        <rFont val="Calibri"/>
      </rPr>
      <t>Training / Awareness</t>
    </r>
  </si>
  <si>
    <t>HRS-09</t>
  </si>
  <si>
    <t>A security awareness training program shall be established for all contractors, third-party users, and employees of the organization and mandated when appropriate. All individuals with access to organizational data shall receive appropriate awareness training and regular updates in organizational procedures, processes, and policies relating to their professional function relative to the organization.</t>
  </si>
  <si>
    <t>CONSENSUS ASSESSMENTS INITIATIVE QUESTIONNAIRE (CAIQ) V3.0.1 GUIDING DOCUMENT PRINCIPLES</t>
  </si>
  <si>
    <r>
      <t xml:space="preserve">INTENT OF THIS TAB:  </t>
    </r>
    <r>
      <rPr>
        <sz val="12"/>
        <color rgb="FF000000"/>
        <rFont val="Calibri"/>
      </rPr>
      <t xml:space="preserve">To assist reviewers/users of document to understand both the intent and structure of CAIQ  </t>
    </r>
  </si>
  <si>
    <t>GUIDING PRINCIPLES:</t>
  </si>
  <si>
    <r>
      <t>·</t>
    </r>
    <r>
      <rPr>
        <sz val="7"/>
        <color rgb="FF000000"/>
        <rFont val="Times New Roman"/>
      </rPr>
      <t xml:space="preserve">         </t>
    </r>
    <r>
      <rPr>
        <sz val="12"/>
        <color rgb="FF000000"/>
        <rFont val="Calibri"/>
      </rPr>
      <t xml:space="preserve">Questionnaire is organized using CSA 16 governing &amp; operating domains divided into “control areas” within CSA’s Controls Matrix structure </t>
    </r>
  </si>
  <si>
    <r>
      <t>·</t>
    </r>
    <r>
      <rPr>
        <sz val="7"/>
        <color rgb="FF000000"/>
        <rFont val="Times New Roman"/>
      </rPr>
      <t xml:space="preserve">         </t>
    </r>
    <r>
      <rPr>
        <sz val="12"/>
        <color rgb="FF000000"/>
        <rFont val="Calibri"/>
      </rPr>
      <t>Questions are to assist both cloud providers in general principles of cloud security and clients in vetting cloud providers on the security of their offering and company security profile</t>
    </r>
  </si>
  <si>
    <r>
      <t>·</t>
    </r>
    <r>
      <rPr>
        <sz val="7"/>
        <color rgb="FF000000"/>
        <rFont val="Times New Roman"/>
      </rPr>
      <t xml:space="preserve">         </t>
    </r>
    <r>
      <rPr>
        <sz val="12"/>
        <color rgb="FF000000"/>
        <rFont val="Calibri"/>
      </rPr>
      <t>CAIQ is not intended to duplicate or replace existing industry security assessments but to contain questions unique or critical to the cloud computing model in each control area</t>
    </r>
  </si>
  <si>
    <r>
      <t>·</t>
    </r>
    <r>
      <rPr>
        <sz val="7"/>
        <color rgb="FF000000"/>
        <rFont val="Times New Roman"/>
      </rPr>
      <t xml:space="preserve">         </t>
    </r>
    <r>
      <rPr>
        <sz val="12"/>
        <color rgb="FF000000"/>
        <rFont val="Calibri"/>
      </rPr>
      <t>Each question should be able to be answered yes or no</t>
    </r>
  </si>
  <si>
    <r>
      <t>·</t>
    </r>
    <r>
      <rPr>
        <sz val="7"/>
        <color rgb="FF000000"/>
        <rFont val="Times New Roman"/>
      </rPr>
      <t xml:space="preserve">         </t>
    </r>
    <r>
      <rPr>
        <sz val="12"/>
        <color rgb="FF000000"/>
        <rFont val="Calibri"/>
      </rPr>
      <t>If a question can’t be answered yes or no then it was separated into two or more questions to allow yes or no answers.</t>
    </r>
  </si>
  <si>
    <r>
      <rPr>
        <b/>
        <sz val="11"/>
        <color rgb="FFFFFFFF"/>
        <rFont val="Calibri"/>
      </rPr>
      <t>Human Resources</t>
    </r>
    <r>
      <rPr>
        <sz val="11"/>
        <color rgb="FFFFFFFF"/>
        <rFont val="Calibri"/>
      </rPr>
      <t xml:space="preserve">
</t>
    </r>
    <r>
      <rPr>
        <i/>
        <sz val="11"/>
        <color rgb="FFFFFFFF"/>
        <rFont val="Calibri"/>
      </rPr>
      <t>User Responsibility</t>
    </r>
  </si>
  <si>
    <t>HRS-10</t>
  </si>
  <si>
    <r>
      <t>·</t>
    </r>
    <r>
      <rPr>
        <sz val="7"/>
        <color rgb="FF000000"/>
        <rFont val="Times New Roman"/>
      </rPr>
      <t xml:space="preserve">         </t>
    </r>
    <r>
      <rPr>
        <sz val="12"/>
        <color rgb="FF000000"/>
        <rFont val="Calibri"/>
      </rPr>
      <t>Questions are intended to foster further detailed questions to provider by client specific to client’s cloud security needs. This was done to limit number of questions to make the assessment feasible and since each client may have unique follow-on questions or may not be concerned with all follow-on questions</t>
    </r>
  </si>
  <si>
    <t>All personnel shall be made aware of their roles and responsibilities for:
 • Maintaining awareness and compliance with established policies and procedures and applicable legal, statutory, or regulatory compliance obligations.
 • Maintaining a safe and secure working environment</t>
  </si>
  <si>
    <r>
      <rPr>
        <b/>
        <sz val="11"/>
        <color rgb="FFFFFFFF"/>
        <rFont val="Calibri"/>
      </rPr>
      <t>Human Resources</t>
    </r>
    <r>
      <rPr>
        <sz val="11"/>
        <color rgb="FFFFFFFF"/>
        <rFont val="Calibri"/>
      </rPr>
      <t xml:space="preserve">
</t>
    </r>
    <r>
      <rPr>
        <i/>
        <sz val="11"/>
        <color rgb="FFFFFFFF"/>
        <rFont val="Calibri"/>
      </rPr>
      <t>Workspace</t>
    </r>
  </si>
  <si>
    <t>HRS-11</t>
  </si>
  <si>
    <t>Policies and procedures shall be established to require that unattended workspaces do not have openly visible (e.g., on a desktop) sensitive documents and user computing sessions had been disabled after an established period of inactivity.</t>
  </si>
  <si>
    <r>
      <rPr>
        <b/>
        <sz val="11"/>
        <color rgb="FFFFFFFF"/>
        <rFont val="Calibri"/>
      </rPr>
      <t>Identity &amp; Access Management</t>
    </r>
    <r>
      <rPr>
        <sz val="11"/>
        <color rgb="FFFFFFFF"/>
        <rFont val="Calibri"/>
      </rPr>
      <t xml:space="preserve">
</t>
    </r>
    <r>
      <rPr>
        <i/>
        <sz val="11"/>
        <color rgb="FFFFFFFF"/>
        <rFont val="Calibri"/>
      </rPr>
      <t>Audit Tools Access</t>
    </r>
  </si>
  <si>
    <t>IAM-01</t>
  </si>
  <si>
    <t>Access to, and use of, audit tools that interact with the organization's information systems shall be appropriately segmented and restricted to prevent compromise and misuse of log data.</t>
  </si>
  <si>
    <r>
      <rPr>
        <b/>
        <sz val="11"/>
        <color rgb="FFFFFFFF"/>
        <rFont val="Calibri"/>
      </rPr>
      <t>Identity &amp; Access Management</t>
    </r>
    <r>
      <rPr>
        <sz val="11"/>
        <color rgb="FFFFFFFF"/>
        <rFont val="Calibri"/>
      </rPr>
      <t xml:space="preserve">
</t>
    </r>
    <r>
      <rPr>
        <i/>
        <sz val="11"/>
        <color rgb="FFFFFFFF"/>
        <rFont val="Calibri"/>
      </rPr>
      <t>User Access Policy</t>
    </r>
  </si>
  <si>
    <t>IAM-02</t>
  </si>
  <si>
    <r>
      <t xml:space="preserve">User access policies and procedures shall be established, and supporting business processes and technical measures implemented, for ensuring appropriate identity, entitlement, and access management for all internal corporate and customer (tenant) users with access to data and organizationally-owned or managed (physical and virtual) application interfaces and infrastructure network and systems components. These policies, procedures, processes, and measures must incorporate the following:
 • Procedures, supporting roles, and responsibilities for provisioning and de-provisioning user account entitlements following the rule of least privilege based on job function (e.g., internal employee and contingent staff personnel changes, customer-controlled access, suppliers' business relationships, or other third-party business relationships) 
 • Business case considerations for higher levels of assurance and multi-factor authentication secrets (e.g., management interfaces, key generation, remote access, segregation of duties, emergency access, large-scale provisioning or geographically-distributed deployments, and personnel redundancy for critical systems)
 • Access segmentation to sessions and data in multi-tenant architectures by any third party (e.g., provider and/or other customer (tenant)
</t>
    </r>
    <r>
      <rPr>
        <sz val="10"/>
        <color rgb="FF548135"/>
        <rFont val="Arial"/>
      </rPr>
      <t xml:space="preserve"> • Identity trust verification and service-to-service application (API) and information processing interoperability (e.g., SSO and federation)
 • Account credential lifecycle management from instantiation through revocation
 • Account credential and/or identity store minimization or re-use when feasible
 • Authentication, authorization, and accounting (AAA) rules for access to data and sessions (e.g., encryption and strong/multi-factor, expireable, non-shared authentication secrets)
</t>
    </r>
    <r>
      <rPr>
        <sz val="10"/>
        <color rgb="FF000000"/>
        <rFont val="Arial"/>
      </rPr>
      <t xml:space="preserve"> • Permissions and supporting capabilities for customer (tenant) controls over authentication, authorization, and accounting (AAA) rules for access to data and sessions
 • Adherence to applicable legal, statutory, or regulatory compliance requirements
</t>
    </r>
    <r>
      <rPr>
        <i/>
        <sz val="9"/>
        <color rgb="FFFF0000"/>
        <rFont val="Arial"/>
      </rPr>
      <t>*Requirements in bullet points 4 to 7 are covered in IAM-12 questions.</t>
    </r>
    <r>
      <rPr>
        <sz val="10"/>
        <color rgb="FF000000"/>
        <rFont val="Arial"/>
      </rPr>
      <t xml:space="preserve">
</t>
    </r>
  </si>
  <si>
    <t>Do you enforce data access permissions based on the rules of Authentication, Authorization and Accountability (AAA)?</t>
  </si>
  <si>
    <t>Do your policies and procedures incorporate security controls for establishing higher levels of assurance for critical business case considerations, supported by multifactor authentication?</t>
  </si>
  <si>
    <r>
      <rPr>
        <b/>
        <sz val="11"/>
        <color rgb="FFFFFFFF"/>
        <rFont val="Calibri"/>
      </rPr>
      <t>Identity &amp; Access Management</t>
    </r>
    <r>
      <rPr>
        <sz val="11"/>
        <color rgb="FFFFFFFF"/>
        <rFont val="Calibri"/>
      </rPr>
      <t xml:space="preserve">
</t>
    </r>
    <r>
      <rPr>
        <i/>
        <sz val="11"/>
        <color rgb="FFFFFFFF"/>
        <rFont val="Calibri"/>
      </rPr>
      <t>Diagnostic / Configuration Ports Access</t>
    </r>
  </si>
  <si>
    <t>IAM-03</t>
  </si>
  <si>
    <t>User access to diagnostic and configuration ports shall be restricted to authorized individuals and applications.</t>
  </si>
  <si>
    <r>
      <rPr>
        <b/>
        <sz val="11"/>
        <color rgb="FFFFFFFF"/>
        <rFont val="Calibri"/>
      </rPr>
      <t>Identity &amp; Access Management</t>
    </r>
    <r>
      <rPr>
        <sz val="11"/>
        <color rgb="FFFFFFFF"/>
        <rFont val="Calibri"/>
      </rPr>
      <t xml:space="preserve">
</t>
    </r>
    <r>
      <rPr>
        <i/>
        <sz val="11"/>
        <color rgb="FFFFFFFF"/>
        <rFont val="Calibri"/>
      </rPr>
      <t>Policies and Procedures</t>
    </r>
  </si>
  <si>
    <t>IAM-04</t>
  </si>
  <si>
    <t>Policies and procedures shall be established to store and manage identity information about every person who accesses IT infrastructure and to determine their level of access. Policies shall also be developed to control access to network resources based on user identity.</t>
  </si>
  <si>
    <r>
      <rPr>
        <b/>
        <sz val="11"/>
        <color rgb="FFFFFFFF"/>
        <rFont val="Calibri"/>
      </rPr>
      <t>Identity &amp; Access Management</t>
    </r>
    <r>
      <rPr>
        <sz val="11"/>
        <color rgb="FFFFFFFF"/>
        <rFont val="Calibri"/>
      </rPr>
      <t xml:space="preserve">
</t>
    </r>
    <r>
      <rPr>
        <i/>
        <sz val="11"/>
        <color rgb="FFFFFFFF"/>
        <rFont val="Calibri"/>
      </rPr>
      <t>Segregation of Duties</t>
    </r>
  </si>
  <si>
    <t>IAM-05</t>
  </si>
  <si>
    <t>User access policies and procedures shall be established, and supporting business processes and technical measures implemented, for restricting user access as per defined segregation of duties to address business risks associated with a user-role conflict of interest.</t>
  </si>
  <si>
    <t>CONSENSUS ASSESSMENTS INITIATIVE QUESTIONNAIRE VERSION 3.0.1 Change Log</t>
  </si>
  <si>
    <r>
      <rPr>
        <b/>
        <sz val="11"/>
        <color rgb="FFFFFFFF"/>
        <rFont val="Calibri"/>
      </rPr>
      <t>Identity &amp; Access Management</t>
    </r>
    <r>
      <rPr>
        <sz val="11"/>
        <color rgb="FFFFFFFF"/>
        <rFont val="Calibri"/>
      </rPr>
      <t xml:space="preserve">
</t>
    </r>
    <r>
      <rPr>
        <i/>
        <sz val="11"/>
        <color rgb="FFFFFFFF"/>
        <rFont val="Calibri"/>
      </rPr>
      <t>Source Code Access Restriction</t>
    </r>
  </si>
  <si>
    <t>IAM-06</t>
  </si>
  <si>
    <t>Access to the organization's own developed applications, program, or object source code, or any other form of intellectual property (IP), and use of proprietary software shall be appropriately restricted following the rule of least privilege based on job function as per established user access policies and procedures.</t>
  </si>
  <si>
    <t xml:space="preserve">Version </t>
  </si>
  <si>
    <t xml:space="preserve">Date </t>
  </si>
  <si>
    <t xml:space="preserve">Control ID </t>
  </si>
  <si>
    <t>Decription of Changes</t>
  </si>
  <si>
    <r>
      <rPr>
        <b/>
        <sz val="11"/>
        <color rgb="FFFFFFFF"/>
        <rFont val="Calibri"/>
      </rPr>
      <t>Identity &amp; Access Management</t>
    </r>
    <r>
      <rPr>
        <sz val="11"/>
        <color rgb="FFFFFFFF"/>
        <rFont val="Calibri"/>
      </rPr>
      <t xml:space="preserve">
</t>
    </r>
    <r>
      <rPr>
        <i/>
        <sz val="11"/>
        <color rgb="FFFFFFFF"/>
        <rFont val="Calibri"/>
      </rPr>
      <t>Third Party Access</t>
    </r>
  </si>
  <si>
    <t>IAM-07</t>
  </si>
  <si>
    <t>The identification, assessment, and prioritization of risks posed by business processes requiring third-party access to the organization's information systems and data shall be followed by coordinated application of resources to minimize, monitor, and measure likelihood and impact of unauthorized or inappropriate access. Compensating controls derived from the risk analysis shall be implemented prior to provisioning access.</t>
  </si>
  <si>
    <t xml:space="preserve">Are preventive, detective  corrective compensating controls in place to mitigate impacts of unauthorized or inappropraite access? </t>
  </si>
  <si>
    <t>3.0.1-09-16-2014</t>
  </si>
  <si>
    <t>N/A</t>
  </si>
  <si>
    <r>
      <rPr>
        <b/>
        <sz val="11"/>
        <color rgb="FFFFFFFF"/>
        <rFont val="Calibri"/>
      </rPr>
      <t>Identity &amp; Access Management</t>
    </r>
    <r>
      <rPr>
        <sz val="11"/>
        <color rgb="FFFFFFFF"/>
        <rFont val="Calibri"/>
      </rPr>
      <t xml:space="preserve">
</t>
    </r>
    <r>
      <rPr>
        <i/>
        <sz val="11"/>
        <color rgb="FFFFFFFF"/>
        <rFont val="Calibri"/>
      </rPr>
      <t>User Access Restriction / Authorization</t>
    </r>
  </si>
  <si>
    <t>IAM-08</t>
  </si>
  <si>
    <t>Version 3.0.1-09-16-2014 name updated to Version 3.0.1-11-24-2015</t>
  </si>
  <si>
    <t>Policies and procedures are established for permissible storage and access of identities used for authentication to ensure identities are only accessible based on rules of least privilege and replication limitation only to users explicitly defined as business necessary.</t>
  </si>
  <si>
    <t>Do you document how you grant, approve and enforce access restrictions to tenant/customer credentials following the rules of least privilege?</t>
  </si>
  <si>
    <t>3.0.1-02-01-2016</t>
  </si>
  <si>
    <r>
      <rPr>
        <b/>
        <sz val="11"/>
        <color rgb="FFFFFFFF"/>
        <rFont val="Calibri"/>
      </rPr>
      <t>Identity &amp; Access Management</t>
    </r>
    <r>
      <rPr>
        <sz val="11"/>
        <color rgb="FFFFFFFF"/>
        <rFont val="Calibri"/>
      </rPr>
      <t xml:space="preserve">
</t>
    </r>
    <r>
      <rPr>
        <i/>
        <sz val="11"/>
        <color rgb="FFFFFFFF"/>
        <rFont val="Calibri"/>
      </rPr>
      <t>User Access Authorization</t>
    </r>
  </si>
  <si>
    <t>MOS-02</t>
  </si>
  <si>
    <t>IAM-09</t>
  </si>
  <si>
    <t>Provisioning user access (e.g., employees, contractors, customers (tenants), business partners and/or supplier relationships) to data and organizationally-owned or managed (physical and virtual) applications, infrastructure systems, and network components shall be authorized by the organization's management prior to access being granted and appropriately restricted as per established policies and procedures. Upon request, provider shall inform customer (tenant) of this user access, especially if customer (tenant) data is used as part of the service and/or customer (tenant) has some shared responsibility over implementation of control.</t>
  </si>
  <si>
    <t>Spelling of security</t>
  </si>
  <si>
    <r>
      <rPr>
        <b/>
        <sz val="11"/>
        <color rgb="FFFFFFFF"/>
        <rFont val="Calibri"/>
      </rPr>
      <t>Identity &amp; Access Management</t>
    </r>
    <r>
      <rPr>
        <sz val="11"/>
        <color rgb="FFFFFFFF"/>
        <rFont val="Calibri"/>
      </rPr>
      <t xml:space="preserve">
</t>
    </r>
    <r>
      <rPr>
        <i/>
        <sz val="11"/>
        <color rgb="FFFFFFFF"/>
        <rFont val="Calibri"/>
      </rPr>
      <t>User Access Reviews</t>
    </r>
  </si>
  <si>
    <t>IAM-10</t>
  </si>
  <si>
    <t>MOS-04</t>
  </si>
  <si>
    <t>User access shall be authorized and revalidated for entitlement appropriateness, at planned intervals, by the organization's business leadership or other accountable business role or function supported by evidence to demonstrate the organization is adhering to the rule of least privilege based on job function. For identified access violations, remediation must follow established user access policies and procedures.</t>
  </si>
  <si>
    <t xml:space="preserve">Do you ensure that remediation actions for access violations follow user access policies?
</t>
  </si>
  <si>
    <t>MOS-05</t>
  </si>
  <si>
    <r>
      <rPr>
        <b/>
        <sz val="11"/>
        <color rgb="FFFFFFFF"/>
        <rFont val="Calibri"/>
      </rPr>
      <t>Identity &amp; Access Management</t>
    </r>
    <r>
      <rPr>
        <sz val="11"/>
        <color rgb="FFFFFFFF"/>
        <rFont val="Calibri"/>
      </rPr>
      <t xml:space="preserve">
</t>
    </r>
    <r>
      <rPr>
        <i/>
        <sz val="11"/>
        <color rgb="FFFFFFFF"/>
        <rFont val="Calibri"/>
      </rPr>
      <t>User Access Revocation</t>
    </r>
  </si>
  <si>
    <t>IAM-11</t>
  </si>
  <si>
    <t>MOS-10</t>
  </si>
  <si>
    <r>
      <t>Timely de-provisioning (revocation or modification) of user access to data and organizationally-owned or managed (physical and virtual) applications, infrastructure systems, and network components, shall be implemented as per established policies and procedures and based on user's change in status (e.g., termination of employment or other business relationship, job change</t>
    </r>
    <r>
      <rPr>
        <sz val="11"/>
        <color rgb="FF000000"/>
        <rFont val="Calibri"/>
      </rPr>
      <t>,</t>
    </r>
    <r>
      <rPr>
        <sz val="11"/>
        <color rgb="FF000000"/>
        <rFont val="Calibri"/>
      </rPr>
      <t xml:space="preserve"> or transfer). Upon request, provider shall inform customer (tenant) of these changes, especially if customer (tenant) data is used as part the service and/or customer (tenant) has some shared responsibility over implementation of control.</t>
    </r>
  </si>
  <si>
    <t>Spelling of services</t>
  </si>
  <si>
    <r>
      <rPr>
        <b/>
        <sz val="11"/>
        <color rgb="FFFFFFFF"/>
        <rFont val="Calibri"/>
      </rPr>
      <t>Identity &amp; Access Management</t>
    </r>
    <r>
      <rPr>
        <sz val="11"/>
        <color rgb="FFFFFFFF"/>
        <rFont val="Calibri"/>
      </rPr>
      <t xml:space="preserve">
</t>
    </r>
    <r>
      <rPr>
        <i/>
        <sz val="11"/>
        <color rgb="FFFFFFFF"/>
        <rFont val="Calibri"/>
      </rPr>
      <t>User ID Credentials</t>
    </r>
  </si>
  <si>
    <t>MOS-12</t>
  </si>
  <si>
    <t>IAM-12</t>
  </si>
  <si>
    <t>Internal corporate or customer (tenant) user account credentials shall be restricted as per the following, ensuring appropriate identity, entitlement, and access management and in accordance with established policies and procedures:
 • Identity trust verification and service-to-service application (API) and information processing interoperability (e.g., SSO and Federation)
 • Account credential lifecycle management from instantiation through revocation
 • Account credential and/or identity store minimization or re-use when feasible
 • Adherence to industry acceptable and/or regulatory compliant authentication, authorization, and accounting (AAA) rules (e.g., strong/multi-factor, expireable, non-shared authentication secrets)</t>
  </si>
  <si>
    <t>MOS-14</t>
  </si>
  <si>
    <t>MOS-16</t>
  </si>
  <si>
    <t>MOS-17</t>
  </si>
  <si>
    <t>SEF-01</t>
  </si>
  <si>
    <t>Spelling of chapter</t>
  </si>
  <si>
    <r>
      <rPr>
        <b/>
        <sz val="11"/>
        <color rgb="FFFFFFFF"/>
        <rFont val="Calibri"/>
      </rPr>
      <t>Identity &amp; Access Management</t>
    </r>
    <r>
      <rPr>
        <sz val="11"/>
        <color rgb="FFFFFFFF"/>
        <rFont val="Calibri"/>
      </rPr>
      <t xml:space="preserve">
</t>
    </r>
    <r>
      <rPr>
        <i/>
        <sz val="11"/>
        <color rgb="FFFFFFFF"/>
        <rFont val="Calibri"/>
      </rPr>
      <t>Utility Programs Access</t>
    </r>
  </si>
  <si>
    <t>IAM-13</t>
  </si>
  <si>
    <t>Utility programs capable of potentially overriding system, object, network, virtual machine, and application controls shall be restricted.</t>
  </si>
  <si>
    <r>
      <rPr>
        <b/>
        <sz val="11"/>
        <color rgb="FFFFFFFF"/>
        <rFont val="Calibri"/>
      </rPr>
      <t>Infrastructure &amp; Virtualization Security</t>
    </r>
    <r>
      <rPr>
        <sz val="11"/>
        <color rgb="FFFFFFFF"/>
        <rFont val="Calibri"/>
      </rPr>
      <t xml:space="preserve">
</t>
    </r>
    <r>
      <rPr>
        <i/>
        <sz val="11"/>
        <color rgb="FFFFFFFF"/>
        <rFont val="Calibri"/>
      </rPr>
      <t>Audit Logging / Intrusion Detection</t>
    </r>
  </si>
  <si>
    <t>Spelling of domain</t>
  </si>
  <si>
    <t>IVS-01</t>
  </si>
  <si>
    <t>Hyphenation of third-party</t>
  </si>
  <si>
    <t>Higher levels of assurance are required for protection, retention, and lifecycle management of audit logs, adhering to applicable legal, statutory, or regulatory compliance obligations and providing unique user access accountability to detect potentially suspicious network behaviors and/or file integrity anomalies, and to support forensic investigative capabilities in the event of a security breach.</t>
  </si>
  <si>
    <t>Spelling of management</t>
  </si>
  <si>
    <t>Can you provide evidence that due diligence mapping of regulations and standards to your controls/architecture/processes has been performed?</t>
  </si>
  <si>
    <t>Spelling of personally</t>
  </si>
  <si>
    <t>Spelling of identifiable</t>
  </si>
  <si>
    <r>
      <rPr>
        <b/>
        <sz val="11"/>
        <color rgb="FFFFFFFF"/>
        <rFont val="Calibri"/>
      </rPr>
      <t>Infrastructure &amp; Virtualization Security</t>
    </r>
    <r>
      <rPr>
        <sz val="11"/>
        <color rgb="FFFFFFFF"/>
        <rFont val="Calibri"/>
      </rPr>
      <t xml:space="preserve">
</t>
    </r>
    <r>
      <rPr>
        <i/>
        <sz val="11"/>
        <color rgb="FFFFFFFF"/>
        <rFont val="Calibri"/>
      </rPr>
      <t>Change Detection</t>
    </r>
  </si>
  <si>
    <t>IVS-02</t>
  </si>
  <si>
    <t>The provider shall ensure the integrity of all virtual machine images at all times. Any changes made to virtual machine images must be logged and an alert raised regardless of their running state (e.g., dormant, off, or running). The results of a change or move of an image and the subsequent validation of the image's integrity must be immediately available to customers through electronic methods (e.g., portals or alerts).</t>
  </si>
  <si>
    <r>
      <rPr>
        <b/>
        <sz val="11"/>
        <color rgb="FFFFFFFF"/>
        <rFont val="Calibri"/>
      </rPr>
      <t>Infrastructure &amp; Virtualization Security</t>
    </r>
    <r>
      <rPr>
        <sz val="11"/>
        <color rgb="FFFFFFFF"/>
        <rFont val="Calibri"/>
      </rPr>
      <t xml:space="preserve">
</t>
    </r>
    <r>
      <rPr>
        <i/>
        <sz val="11"/>
        <color rgb="FFFFFFFF"/>
        <rFont val="Calibri"/>
      </rPr>
      <t>Clock Synchronization</t>
    </r>
  </si>
  <si>
    <t>IVS-03</t>
  </si>
  <si>
    <t>A reliable and mutually agreed upon external time source shall be used to synchronize the system clocks of all relevant information processing systems to facilitate tracing and reconstitution of activity timelines.</t>
  </si>
  <si>
    <r>
      <rPr>
        <b/>
        <sz val="11"/>
        <color rgb="FFFFFFFF"/>
        <rFont val="Calibri"/>
      </rPr>
      <t>Infrastructure &amp; Virtualization Security</t>
    </r>
    <r>
      <rPr>
        <sz val="11"/>
        <color rgb="FFFFFFFF"/>
        <rFont val="Calibri"/>
      </rPr>
      <t xml:space="preserve">
</t>
    </r>
    <r>
      <rPr>
        <i/>
        <sz val="11"/>
        <color rgb="FFFFFFFF"/>
        <rFont val="Calibri"/>
      </rPr>
      <t>Capacity / Resource Planning</t>
    </r>
  </si>
  <si>
    <t>IVS-04</t>
  </si>
  <si>
    <t>The availability, quality, and adequate capacity and resources shall be planned, prepared, and measured to deliver the required system performance in accordance with legal, statutory, and regulatory compliance obligations. Projections of future capacity requirements shall be made to mitigate the risk of system overload.</t>
  </si>
  <si>
    <t>Does your system's capacity requirements take into account current, projected, and anticipated capacity needs for all systems used to provide services to the tenants?</t>
  </si>
  <si>
    <t>Spelling of stewardship</t>
  </si>
  <si>
    <r>
      <rPr>
        <b/>
        <sz val="11"/>
        <color rgb="FFFFFFFF"/>
        <rFont val="Calibri"/>
      </rPr>
      <t>Infrastructure &amp; Virtualization Security</t>
    </r>
    <r>
      <rPr>
        <sz val="11"/>
        <color rgb="FFFFFFFF"/>
        <rFont val="Calibri"/>
      </rPr>
      <t xml:space="preserve">
</t>
    </r>
    <r>
      <rPr>
        <i/>
        <sz val="11"/>
        <color rgb="FFFFFFFF"/>
        <rFont val="Calibri"/>
      </rPr>
      <t>Management - Vulnerability Management</t>
    </r>
  </si>
  <si>
    <t>IVS-05</t>
  </si>
  <si>
    <t>Implementers shall ensure that the security vulnerability assessment tools or services accommodate the virtualization technologies used (e.g., virtualization aware).</t>
  </si>
  <si>
    <t>Spelling of capability</t>
  </si>
  <si>
    <r>
      <rPr>
        <b/>
        <sz val="11"/>
        <color rgb="FFFFFFFF"/>
        <rFont val="Calibri"/>
      </rPr>
      <t>Infrastructure &amp; Virtualization Security</t>
    </r>
    <r>
      <rPr>
        <sz val="11"/>
        <color rgb="FFFFFFFF"/>
        <rFont val="Calibri"/>
      </rPr>
      <t xml:space="preserve">
</t>
    </r>
    <r>
      <rPr>
        <i/>
        <sz val="11"/>
        <color rgb="FFFFFFFF"/>
        <rFont val="Calibri"/>
      </rPr>
      <t>Network Security</t>
    </r>
  </si>
  <si>
    <t>IVS-06</t>
  </si>
  <si>
    <r>
      <t>Network environments and virtual instances shall be designed and configured to restrict and monitor traffic between trusted and untrusted connections</t>
    </r>
    <r>
      <rPr>
        <sz val="11"/>
        <color rgb="FF000000"/>
        <rFont val="Calibri"/>
      </rPr>
      <t>. T</t>
    </r>
    <r>
      <rPr>
        <sz val="11"/>
        <color rgb="FF000000"/>
        <rFont val="Calibri"/>
      </rPr>
      <t>hese configurations shall be reviewed at least annually, and supported by a documented justification for use for all allowed services, protocols, ports, and compensating controls.</t>
    </r>
  </si>
  <si>
    <r>
      <rPr>
        <b/>
        <sz val="11"/>
        <color rgb="FFFFFFFF"/>
        <rFont val="Calibri"/>
      </rPr>
      <t>Infrastructure &amp; Virtualization Security</t>
    </r>
    <r>
      <rPr>
        <sz val="11"/>
        <color rgb="FFFFFFFF"/>
        <rFont val="Calibri"/>
      </rPr>
      <t xml:space="preserve">
</t>
    </r>
    <r>
      <rPr>
        <i/>
        <sz val="11"/>
        <color rgb="FFFFFFFF"/>
        <rFont val="Calibri"/>
      </rPr>
      <t>OS Hardening and Base Controls</t>
    </r>
  </si>
  <si>
    <t>IVS-07</t>
  </si>
  <si>
    <t>Each operating system shall be hardened to provide only necessary ports, protocols, and services to meet business needs and have in place supporting technical controls such as: antivirus, file integrity monitoring, and logging as part of their baseline operating build standard or template.</t>
  </si>
  <si>
    <r>
      <rPr>
        <b/>
        <sz val="11"/>
        <color rgb="FFFFFFFF"/>
        <rFont val="Calibri"/>
      </rPr>
      <t>Infrastructure &amp; Virtualization Security</t>
    </r>
    <r>
      <rPr>
        <sz val="11"/>
        <color rgb="FFFFFFFF"/>
        <rFont val="Calibri"/>
      </rPr>
      <t xml:space="preserve">
</t>
    </r>
    <r>
      <rPr>
        <i/>
        <sz val="11"/>
        <color rgb="FFFFFFFF"/>
        <rFont val="Calibri"/>
      </rPr>
      <t>Production / Non-Production Environments</t>
    </r>
  </si>
  <si>
    <t>IVS-08</t>
  </si>
  <si>
    <t>Production and non-production environments shall be separated to prevent unauthorized access or changes to information assets. Separation of the environments may include: stateful inspection firewalls, domain/realm authentication sources, and clear segregation of duties for personnel accessing these environments as part of their job duties.</t>
  </si>
  <si>
    <t>Spelling of segregation</t>
  </si>
  <si>
    <r>
      <rPr>
        <b/>
        <sz val="11"/>
        <color rgb="FFFFFFFF"/>
        <rFont val="Calibri"/>
      </rPr>
      <t>Infrastructure &amp; Virtualization Security</t>
    </r>
    <r>
      <rPr>
        <sz val="11"/>
        <color rgb="FFFFFFFF"/>
        <rFont val="Calibri"/>
      </rPr>
      <t xml:space="preserve">
</t>
    </r>
    <r>
      <rPr>
        <i/>
        <sz val="11"/>
        <color rgb="FFFFFFFF"/>
        <rFont val="Calibri"/>
      </rPr>
      <t>Segmentation</t>
    </r>
  </si>
  <si>
    <t>IVS-09</t>
  </si>
  <si>
    <t>Multi-tenant organizationally-owned or managed (physical and virtual) applications, and infrastructure system and network components, shall be designed, developed, deployed, and configured such that provider and customer (tenant) user access is appropriately segmented from other tenant users, based on the following considerations:
 • Established policies and procedures
 • Isolation of business critical assets and/or sensitive user data and sessions that mandate stronger internal controls and high levels of assurance
 • Compliance with legal, statutory, and regulatory compliance obligations</t>
  </si>
  <si>
    <t>IVS-11</t>
  </si>
  <si>
    <r>
      <rPr>
        <b/>
        <sz val="11"/>
        <color rgb="FFFFFFFF"/>
        <rFont val="Calibri"/>
      </rPr>
      <t>Infrastructure &amp; Virtualization Security</t>
    </r>
    <r>
      <rPr>
        <sz val="11"/>
        <color rgb="FFFFFFFF"/>
        <rFont val="Calibri"/>
      </rPr>
      <t xml:space="preserve">
</t>
    </r>
    <r>
      <rPr>
        <i/>
        <sz val="11"/>
        <color rgb="FFFFFFFF"/>
        <rFont val="Calibri"/>
      </rPr>
      <t>VM Security - Data Protection</t>
    </r>
  </si>
  <si>
    <t>IVS-10</t>
  </si>
  <si>
    <t>Secured and encrypted communication channels shall be used when migrating physical servers, applications, or data to virtualized servers and, where possible, shall use a network segregated from production-level networks for such migrations.</t>
  </si>
  <si>
    <r>
      <rPr>
        <b/>
        <sz val="11"/>
        <color rgb="FFFFFFFF"/>
        <rFont val="Calibri"/>
      </rPr>
      <t>Infrastructure &amp; Virtualization Security</t>
    </r>
    <r>
      <rPr>
        <sz val="11"/>
        <color rgb="FFFFFFFF"/>
        <rFont val="Calibri"/>
      </rPr>
      <t xml:space="preserve">
</t>
    </r>
    <r>
      <rPr>
        <i/>
        <sz val="11"/>
        <color rgb="FFFFFFFF"/>
        <rFont val="Calibri"/>
      </rPr>
      <t>VMM Security - Hypervisor Hardening</t>
    </r>
  </si>
  <si>
    <t>Access to all hypervisor management functions or administrative consoles for systems hosting virtualized systems shall be restricted to personnel based upon the principle of least privilege and supported through technical controls (e.g., two-factor authentication, audit trails, IP address filtering, firewalls, and TLS encapsulated communications to the administrative consoles).</t>
  </si>
  <si>
    <t>Removal of vMotion</t>
  </si>
  <si>
    <r>
      <rPr>
        <b/>
        <sz val="11"/>
        <color rgb="FFFFFFFF"/>
        <rFont val="Calibri"/>
      </rPr>
      <t>Infrastructure &amp; Virtualization Security</t>
    </r>
    <r>
      <rPr>
        <sz val="11"/>
        <color rgb="FFFFFFFF"/>
        <rFont val="Calibri"/>
      </rPr>
      <t xml:space="preserve">
</t>
    </r>
    <r>
      <rPr>
        <i/>
        <sz val="11"/>
        <color rgb="FFFFFFFF"/>
        <rFont val="Calibri"/>
      </rPr>
      <t>Wireless Security</t>
    </r>
  </si>
  <si>
    <t>IVS-12</t>
  </si>
  <si>
    <t>Policies and procedures shall be established, and supporting business processes and technical measures implemented, to protect wireless network environments, including the following:
 • Perimeter firewalls implemented and configured to restrict unauthorized traffic
 • Security settings enabled with strong encryption for authentication and transmission, replacing vendor default settings (e.g., encryption keys, passwords, and SNMP community strings)
 • User access to wireless network devices restricted to authorized personnel
 • The capability to detect the presence of unauthorized (rogue) wireless network devices for a timely disconnect from the network</t>
  </si>
  <si>
    <t>Punctuation of telecommunications, and</t>
  </si>
  <si>
    <r>
      <rPr>
        <b/>
        <sz val="11"/>
        <color rgb="FFFFFFFF"/>
        <rFont val="Calibri"/>
      </rPr>
      <t>Infrastructure &amp; Virtualization Security</t>
    </r>
    <r>
      <rPr>
        <sz val="11"/>
        <color rgb="FFFFFFFF"/>
        <rFont val="Calibri"/>
      </rPr>
      <t xml:space="preserve">
</t>
    </r>
    <r>
      <rPr>
        <i/>
        <sz val="11"/>
        <color rgb="FFFFFFFF"/>
        <rFont val="Calibri"/>
      </rPr>
      <t>Network Architecture</t>
    </r>
  </si>
  <si>
    <t>IVS-13</t>
  </si>
  <si>
    <t>Network architecture diagrams shall clearly identify high-risk environments and data flows that may have legal compliance impacts. Technical measures shall be implemented and shall apply defense-in-depth techniques (e.g., deep packet analysis, traffic throttling, and black-holing) for detection and timely response to network-based attacks associated with anomalous ingress or egress traffic patterns (e.g., MAC spoofing and ARP poisoning attacks) and/or distributed denial-of-service (DDoS) attacks.</t>
  </si>
  <si>
    <t>Style of E-commerce</t>
  </si>
  <si>
    <r>
      <rPr>
        <b/>
        <sz val="11"/>
        <color rgb="FF000000"/>
        <rFont val="Calibri"/>
      </rPr>
      <t>Interoperability &amp; Portability</t>
    </r>
    <r>
      <rPr>
        <sz val="11"/>
        <color rgb="FF000000"/>
        <rFont val="Calibri"/>
      </rPr>
      <t xml:space="preserve">
</t>
    </r>
    <r>
      <rPr>
        <i/>
        <sz val="11"/>
        <color rgb="FF000000"/>
        <rFont val="Calibri"/>
      </rPr>
      <t>APIs</t>
    </r>
  </si>
  <si>
    <t>Spelling of procedures</t>
  </si>
  <si>
    <t>IPY-01</t>
  </si>
  <si>
    <r>
      <t>IPY-01</t>
    </r>
    <r>
      <rPr>
        <sz val="11"/>
        <color rgb="FF000000"/>
        <rFont val="Calibri"/>
      </rPr>
      <t>.1</t>
    </r>
  </si>
  <si>
    <t>The provider shall use open and published APIs to ensure support for interoperability between components and to facilitate migrating applications.</t>
  </si>
  <si>
    <t>Spelling of policies</t>
  </si>
  <si>
    <r>
      <rPr>
        <b/>
        <sz val="11"/>
        <color rgb="FF000000"/>
        <rFont val="Calibri"/>
      </rPr>
      <t>Interoperability &amp; Portability</t>
    </r>
    <r>
      <rPr>
        <sz val="11"/>
        <color rgb="FF000000"/>
        <rFont val="Calibri"/>
      </rPr>
      <t xml:space="preserve">
</t>
    </r>
    <r>
      <rPr>
        <i/>
        <sz val="11"/>
        <color rgb="FF000000"/>
        <rFont val="Calibri"/>
      </rPr>
      <t>Data Request</t>
    </r>
  </si>
  <si>
    <t>IPY-02</t>
  </si>
  <si>
    <r>
      <t>IPY-02</t>
    </r>
    <r>
      <rPr>
        <sz val="11"/>
        <color rgb="FF000000"/>
        <rFont val="Calibri"/>
      </rPr>
      <t>.1</t>
    </r>
  </si>
  <si>
    <r>
      <t>All structured and unstructured data shall be available to the customer and provided to them upon request in an industry-standard format (e.g., .doc, .xls, .pdf, logs, and flat files)</t>
    </r>
    <r>
      <rPr>
        <sz val="11"/>
        <color rgb="FF000000"/>
        <rFont val="Calibri"/>
      </rPr>
      <t>.</t>
    </r>
  </si>
  <si>
    <r>
      <rPr>
        <b/>
        <sz val="11"/>
        <color rgb="FF000000"/>
        <rFont val="Calibri"/>
      </rPr>
      <t>Interoperability &amp; Portability</t>
    </r>
    <r>
      <rPr>
        <sz val="11"/>
        <color rgb="FF000000"/>
        <rFont val="Calibri"/>
      </rPr>
      <t xml:space="preserve">
</t>
    </r>
    <r>
      <rPr>
        <i/>
        <sz val="11"/>
        <color rgb="FF000000"/>
        <rFont val="Calibri"/>
      </rPr>
      <t>Policy &amp; Legal</t>
    </r>
  </si>
  <si>
    <t>IPY-03</t>
  </si>
  <si>
    <r>
      <t>Policies, procedures, and mutually-agreed upon provisions and/or terms shall be established to satisfy customer (tenant) requirements for service-to-service application (API) and information processing interoperability, and portability for application development and information exchange, usage</t>
    </r>
    <r>
      <rPr>
        <sz val="11"/>
        <color rgb="FF000000"/>
        <rFont val="Calibri"/>
      </rPr>
      <t>,</t>
    </r>
    <r>
      <rPr>
        <sz val="11"/>
        <color rgb="FF000000"/>
        <rFont val="Calibri"/>
      </rPr>
      <t xml:space="preserve"> and integrity persistence.</t>
    </r>
  </si>
  <si>
    <r>
      <rPr>
        <b/>
        <sz val="11"/>
        <color rgb="FF000000"/>
        <rFont val="Calibri"/>
      </rPr>
      <t>Interoperability &amp; Portability</t>
    </r>
    <r>
      <rPr>
        <sz val="11"/>
        <color rgb="FF000000"/>
        <rFont val="Calibri"/>
      </rPr>
      <t xml:space="preserve">
</t>
    </r>
    <r>
      <rPr>
        <i/>
        <sz val="11"/>
        <color rgb="FF000000"/>
        <rFont val="Calibri"/>
      </rPr>
      <t>Standardized Network Protocols</t>
    </r>
  </si>
  <si>
    <t>IPY-04</t>
  </si>
  <si>
    <t>Spelling of confidentiality</t>
  </si>
  <si>
    <t>The provider shall use secure (e.g., non-clear text and authenticated) standardized network protocols for the import and export of data and to manage the service, and shall make available a document to consumers (tenants) detailing the relevant interoperability and portability standards that are involved.</t>
  </si>
  <si>
    <r>
      <rPr>
        <b/>
        <sz val="11"/>
        <color rgb="FF000000"/>
        <rFont val="Calibri"/>
      </rPr>
      <t>Interoperability &amp; Portability</t>
    </r>
    <r>
      <rPr>
        <sz val="11"/>
        <color rgb="FF000000"/>
        <rFont val="Calibri"/>
      </rPr>
      <t xml:space="preserve">
</t>
    </r>
    <r>
      <rPr>
        <i/>
        <sz val="11"/>
        <color rgb="FF000000"/>
        <rFont val="Calibri"/>
      </rPr>
      <t>Virtualization</t>
    </r>
  </si>
  <si>
    <t>IPY-05</t>
  </si>
  <si>
    <t>The provider shall use an industry-recognized virtualization platform and standard virtualization formats (e.g., OVF) to help ensure interoperability, and shall have documented custom changes made to any hypervisor in use, and all solution-specific virtualization hooks, available for customer review.</t>
  </si>
  <si>
    <r>
      <rPr>
        <b/>
        <sz val="11"/>
        <color rgb="FF000000"/>
        <rFont val="Calibri"/>
      </rPr>
      <t>Mobile Security</t>
    </r>
    <r>
      <rPr>
        <sz val="11"/>
        <color rgb="FF000000"/>
        <rFont val="Calibri"/>
      </rPr>
      <t xml:space="preserve">
</t>
    </r>
    <r>
      <rPr>
        <i/>
        <sz val="11"/>
        <color rgb="FF000000"/>
        <rFont val="Calibri"/>
      </rPr>
      <t>Anti-Malware</t>
    </r>
  </si>
  <si>
    <t>MOS-01</t>
  </si>
  <si>
    <r>
      <t>MOS-01</t>
    </r>
    <r>
      <rPr>
        <sz val="11"/>
        <color rgb="FF000000"/>
        <rFont val="Calibri"/>
      </rPr>
      <t>.1</t>
    </r>
  </si>
  <si>
    <t>Anti-malware awareness training, specific to mobile devices, shall be included in the provider's information security awareness training.</t>
  </si>
  <si>
    <r>
      <rPr>
        <b/>
        <sz val="11"/>
        <color rgb="FF000000"/>
        <rFont val="Calibri"/>
      </rPr>
      <t>Mobile Security</t>
    </r>
    <r>
      <rPr>
        <sz val="11"/>
        <color rgb="FF000000"/>
        <rFont val="Calibri"/>
      </rPr>
      <t xml:space="preserve">
</t>
    </r>
    <r>
      <rPr>
        <i/>
        <sz val="11"/>
        <color rgb="FF000000"/>
        <rFont val="Calibri"/>
      </rPr>
      <t>Application Stores</t>
    </r>
  </si>
  <si>
    <r>
      <t>MOS-02</t>
    </r>
    <r>
      <rPr>
        <sz val="11"/>
        <color rgb="FF000000"/>
        <rFont val="Calibri"/>
      </rPr>
      <t>.1</t>
    </r>
  </si>
  <si>
    <t>A documented list of approved application stores has been communicated as acceptable for mobile devices accessing or storing provider managed data.</t>
  </si>
  <si>
    <r>
      <rPr>
        <b/>
        <sz val="11"/>
        <color rgb="FF000000"/>
        <rFont val="Calibri"/>
      </rPr>
      <t>Mobile Security</t>
    </r>
    <r>
      <rPr>
        <sz val="11"/>
        <color rgb="FF000000"/>
        <rFont val="Calibri"/>
      </rPr>
      <t xml:space="preserve">
</t>
    </r>
    <r>
      <rPr>
        <i/>
        <sz val="11"/>
        <color rgb="FF000000"/>
        <rFont val="Calibri"/>
      </rPr>
      <t>Approved Applications</t>
    </r>
  </si>
  <si>
    <t>MOS-03</t>
  </si>
  <si>
    <r>
      <t>MOS-03</t>
    </r>
    <r>
      <rPr>
        <sz val="11"/>
        <color rgb="FF000000"/>
        <rFont val="Calibri"/>
      </rPr>
      <t>.1</t>
    </r>
  </si>
  <si>
    <t>The company shall have a documented policy prohibiting the installation of non-approved applications or approved applications not obtained through a pre-identified application store.</t>
  </si>
  <si>
    <t>Spelling of lifecycle</t>
  </si>
  <si>
    <r>
      <rPr>
        <b/>
        <sz val="11"/>
        <color rgb="FF000000"/>
        <rFont val="Calibri"/>
      </rPr>
      <t>Mobile Security</t>
    </r>
    <r>
      <rPr>
        <sz val="11"/>
        <color rgb="FF000000"/>
        <rFont val="Calibri"/>
      </rPr>
      <t xml:space="preserve">
</t>
    </r>
    <r>
      <rPr>
        <i/>
        <sz val="11"/>
        <color rgb="FF000000"/>
        <rFont val="Calibri"/>
      </rPr>
      <t>Approved Software for BYOD</t>
    </r>
  </si>
  <si>
    <r>
      <t>MOS-04</t>
    </r>
    <r>
      <rPr>
        <sz val="11"/>
        <color rgb="FF000000"/>
        <rFont val="Calibri"/>
      </rPr>
      <t>.1</t>
    </r>
  </si>
  <si>
    <t>The BYOD policy and supporting awareness training clearly states the approved applications, application stores, and application extensions and plugins that may be used for BYOD usage.</t>
  </si>
  <si>
    <r>
      <rPr>
        <b/>
        <sz val="11"/>
        <color rgb="FF000000"/>
        <rFont val="Calibri"/>
      </rPr>
      <t>Mobile Security</t>
    </r>
    <r>
      <rPr>
        <sz val="11"/>
        <color rgb="FF000000"/>
        <rFont val="Calibri"/>
      </rPr>
      <t xml:space="preserve">
</t>
    </r>
    <r>
      <rPr>
        <i/>
        <sz val="11"/>
        <color rgb="FF000000"/>
        <rFont val="Calibri"/>
      </rPr>
      <t>Awareness and Training</t>
    </r>
  </si>
  <si>
    <t>Spelling of controls</t>
  </si>
  <si>
    <r>
      <t>MOS-05</t>
    </r>
    <r>
      <rPr>
        <sz val="11"/>
        <color rgb="FF000000"/>
        <rFont val="Calibri"/>
      </rPr>
      <t>.1</t>
    </r>
  </si>
  <si>
    <t>The provider shall have a documented mobile device policy that includes a documented definition for mobile devices and the acceptable usage and requirements for all mobile devices. The provider shall post and communicate the policy and requirements through the company's security awareness and training program.</t>
  </si>
  <si>
    <r>
      <rPr>
        <b/>
        <sz val="11"/>
        <color rgb="FF000000"/>
        <rFont val="Calibri"/>
      </rPr>
      <t>Mobile Security</t>
    </r>
    <r>
      <rPr>
        <sz val="11"/>
        <color rgb="FF000000"/>
        <rFont val="Calibri"/>
      </rPr>
      <t xml:space="preserve">
</t>
    </r>
    <r>
      <rPr>
        <i/>
        <sz val="11"/>
        <color rgb="FF000000"/>
        <rFont val="Calibri"/>
      </rPr>
      <t>Cloud Based Services</t>
    </r>
  </si>
  <si>
    <t>MOS-06</t>
  </si>
  <si>
    <r>
      <t>MOS-06</t>
    </r>
    <r>
      <rPr>
        <sz val="11"/>
        <color rgb="FF000000"/>
        <rFont val="Calibri"/>
      </rPr>
      <t>.1</t>
    </r>
  </si>
  <si>
    <t>All cloud-based services used by the company's mobile devices or BYOD shall be pre-approved for usage and the storage of company business data.</t>
  </si>
  <si>
    <t>TVM-02</t>
  </si>
  <si>
    <t>Spelling of identified</t>
  </si>
  <si>
    <r>
      <rPr>
        <b/>
        <sz val="11"/>
        <color rgb="FF000000"/>
        <rFont val="Calibri"/>
      </rPr>
      <t>Mobile Security</t>
    </r>
    <r>
      <rPr>
        <sz val="11"/>
        <color rgb="FF000000"/>
        <rFont val="Calibri"/>
      </rPr>
      <t xml:space="preserve">
</t>
    </r>
    <r>
      <rPr>
        <i/>
        <sz val="11"/>
        <color rgb="FF000000"/>
        <rFont val="Calibri"/>
      </rPr>
      <t>Compatibility</t>
    </r>
  </si>
  <si>
    <t>MOS-07</t>
  </si>
  <si>
    <r>
      <t>MOS-07</t>
    </r>
    <r>
      <rPr>
        <sz val="11"/>
        <color rgb="FF000000"/>
        <rFont val="Calibri"/>
      </rPr>
      <t>.1</t>
    </r>
  </si>
  <si>
    <t>The company shall have a documented application validation process to test for mobile device, operating system, and application compatibility issues.</t>
  </si>
  <si>
    <r>
      <rPr>
        <b/>
        <sz val="11"/>
        <color rgb="FF000000"/>
        <rFont val="Calibri"/>
      </rPr>
      <t>Mobile Security</t>
    </r>
    <r>
      <rPr>
        <sz val="11"/>
        <color rgb="FF000000"/>
        <rFont val="Calibri"/>
      </rPr>
      <t xml:space="preserve">
</t>
    </r>
    <r>
      <rPr>
        <i/>
        <sz val="11"/>
        <color rgb="FF000000"/>
        <rFont val="Calibri"/>
      </rPr>
      <t>Device Eligibility</t>
    </r>
  </si>
  <si>
    <t>MOS-08</t>
  </si>
  <si>
    <t>TVM-03</t>
  </si>
  <si>
    <t>Spelling of vulnerability</t>
  </si>
  <si>
    <r>
      <t>MOS-08</t>
    </r>
    <r>
      <rPr>
        <sz val="11"/>
        <color rgb="FF000000"/>
        <rFont val="Calibri"/>
      </rPr>
      <t>.1</t>
    </r>
  </si>
  <si>
    <t>The BYOD policy shall define the device and eligibility requirements to allow for BYOD usage.</t>
  </si>
  <si>
    <r>
      <rPr>
        <b/>
        <sz val="11"/>
        <color rgb="FF000000"/>
        <rFont val="Calibri"/>
      </rPr>
      <t>Mobile Security</t>
    </r>
    <r>
      <rPr>
        <sz val="11"/>
        <color rgb="FF000000"/>
        <rFont val="Calibri"/>
      </rPr>
      <t xml:space="preserve">
</t>
    </r>
    <r>
      <rPr>
        <i/>
        <sz val="11"/>
        <color rgb="FF000000"/>
        <rFont val="Calibri"/>
      </rPr>
      <t>Device Inventory</t>
    </r>
  </si>
  <si>
    <t>MOS-09</t>
  </si>
  <si>
    <r>
      <t>MOS-09</t>
    </r>
    <r>
      <rPr>
        <sz val="11"/>
        <color rgb="FF000000"/>
        <rFont val="Calibri"/>
      </rPr>
      <t>.1</t>
    </r>
  </si>
  <si>
    <r>
      <t>An inventory of all mobile devices used to store and access company data shall be kept and maintained. All changes to the status of these devices, (i.e., operating system and patch levels, lost or decommissioned status, and to whom the device is assigned or approved for usage (BYOD)</t>
    </r>
    <r>
      <rPr>
        <sz val="11"/>
        <color rgb="FF000000"/>
        <rFont val="Calibri"/>
      </rPr>
      <t>)</t>
    </r>
    <r>
      <rPr>
        <sz val="11"/>
        <color rgb="FF000000"/>
        <rFont val="Calibri"/>
      </rPr>
      <t>, will be included for each device in the inventory.</t>
    </r>
  </si>
  <si>
    <t xml:space="preserve">Removal of extra space behind .  </t>
  </si>
  <si>
    <r>
      <rPr>
        <b/>
        <sz val="11"/>
        <color rgb="FF000000"/>
        <rFont val="Calibri"/>
      </rPr>
      <t>Mobile Security</t>
    </r>
    <r>
      <rPr>
        <sz val="11"/>
        <color rgb="FF000000"/>
        <rFont val="Calibri"/>
      </rPr>
      <t xml:space="preserve">
</t>
    </r>
    <r>
      <rPr>
        <i/>
        <sz val="11"/>
        <color rgb="FF000000"/>
        <rFont val="Calibri"/>
      </rPr>
      <t>Device Management</t>
    </r>
  </si>
  <si>
    <r>
      <t>MOS-10</t>
    </r>
    <r>
      <rPr>
        <sz val="11"/>
        <color rgb="FF000000"/>
        <rFont val="Calibri"/>
      </rPr>
      <t>.1</t>
    </r>
  </si>
  <si>
    <t>A centralized, mobile device management solution shall be deployed to all mobile devices permitted to store, transmit, or process customer data.</t>
  </si>
  <si>
    <r>
      <rPr>
        <b/>
        <sz val="11"/>
        <color rgb="FF000000"/>
        <rFont val="Calibri"/>
      </rPr>
      <t>Mobile Security</t>
    </r>
    <r>
      <rPr>
        <sz val="11"/>
        <color rgb="FF000000"/>
        <rFont val="Calibri"/>
      </rPr>
      <t xml:space="preserve">
</t>
    </r>
    <r>
      <rPr>
        <i/>
        <sz val="11"/>
        <color rgb="FF000000"/>
        <rFont val="Calibri"/>
      </rPr>
      <t>Encryption</t>
    </r>
  </si>
  <si>
    <t>MOS-11</t>
  </si>
  <si>
    <r>
      <t>MOS-11</t>
    </r>
    <r>
      <rPr>
        <sz val="11"/>
        <color rgb="FF000000"/>
        <rFont val="Calibri"/>
      </rPr>
      <t>.1</t>
    </r>
  </si>
  <si>
    <t>The mobile device policy shall require the use of encryption either for the entire device or for data identified as sensitive on all mobile devices and shall be enforced through technology controls.</t>
  </si>
  <si>
    <r>
      <rPr>
        <b/>
        <sz val="11"/>
        <color rgb="FF000000"/>
        <rFont val="Calibri"/>
      </rPr>
      <t>Mobile Security</t>
    </r>
    <r>
      <rPr>
        <sz val="11"/>
        <color rgb="FF000000"/>
        <rFont val="Calibri"/>
      </rPr>
      <t xml:space="preserve">
</t>
    </r>
    <r>
      <rPr>
        <i/>
        <sz val="11"/>
        <color rgb="FF000000"/>
        <rFont val="Calibri"/>
      </rPr>
      <t>Jailbreaking and Rooting</t>
    </r>
  </si>
  <si>
    <t>The mobile device policy shall prohibit the circumvention of built-in security controls on mobile devices (e.g., jailbreaking or rooting) and is enforced through detective and preventative controls on the device or through a centralized device management system (e.g., mobile device management).</t>
  </si>
  <si>
    <r>
      <rPr>
        <b/>
        <sz val="11"/>
        <color rgb="FF000000"/>
        <rFont val="Calibri"/>
      </rPr>
      <t>Mobile Security</t>
    </r>
    <r>
      <rPr>
        <sz val="11"/>
        <color rgb="FF000000"/>
        <rFont val="Calibri"/>
      </rPr>
      <t xml:space="preserve">
</t>
    </r>
    <r>
      <rPr>
        <i/>
        <sz val="11"/>
        <color rgb="FF000000"/>
        <rFont val="Calibri"/>
      </rPr>
      <t>Legal</t>
    </r>
  </si>
  <si>
    <t>MOS-13</t>
  </si>
  <si>
    <t>The BYOD policy includes clarifying language for the expectation of privacy, requirements for litigation, e-discovery, and legal holds. The BYOD policy shall clearly state the expectations over the loss of non-company data in the case that a wipe of the device is required.</t>
  </si>
  <si>
    <r>
      <rPr>
        <b/>
        <sz val="11"/>
        <color rgb="FF000000"/>
        <rFont val="Calibri"/>
      </rPr>
      <t>Mobile Security</t>
    </r>
    <r>
      <rPr>
        <sz val="11"/>
        <color rgb="FF000000"/>
        <rFont val="Calibri"/>
      </rPr>
      <t xml:space="preserve">
</t>
    </r>
    <r>
      <rPr>
        <i/>
        <sz val="11"/>
        <color rgb="FF000000"/>
        <rFont val="Calibri"/>
      </rPr>
      <t>Lockout Screen</t>
    </r>
  </si>
  <si>
    <r>
      <t>MOS-14</t>
    </r>
    <r>
      <rPr>
        <sz val="11"/>
        <color rgb="FF000000"/>
        <rFont val="Calibri"/>
      </rPr>
      <t>.1</t>
    </r>
  </si>
  <si>
    <t>BYOD and/or company owned devices are configured to require an automatic lockout screen, and the requirement shall be enforced through technical controls.</t>
  </si>
  <si>
    <r>
      <rPr>
        <b/>
        <sz val="11"/>
        <color rgb="FF000000"/>
        <rFont val="Calibri"/>
      </rPr>
      <t>Mobile Security</t>
    </r>
    <r>
      <rPr>
        <sz val="11"/>
        <color rgb="FF000000"/>
        <rFont val="Calibri"/>
      </rPr>
      <t xml:space="preserve">
</t>
    </r>
    <r>
      <rPr>
        <i/>
        <sz val="11"/>
        <color rgb="FF000000"/>
        <rFont val="Calibri"/>
      </rPr>
      <t>Operating Systems</t>
    </r>
  </si>
  <si>
    <t>MOS-15</t>
  </si>
  <si>
    <r>
      <t>MOS-15</t>
    </r>
    <r>
      <rPr>
        <sz val="11"/>
        <color rgb="FF000000"/>
        <rFont val="Calibri"/>
      </rPr>
      <t>.1</t>
    </r>
  </si>
  <si>
    <t>Changes to mobile device operating systems, patch levels, and/or applications shall be managed through the company's change management processes.</t>
  </si>
  <si>
    <r>
      <rPr>
        <b/>
        <sz val="11"/>
        <color rgb="FF000000"/>
        <rFont val="Calibri"/>
      </rPr>
      <t>Mobile Security</t>
    </r>
    <r>
      <rPr>
        <sz val="11"/>
        <color rgb="FF000000"/>
        <rFont val="Calibri"/>
      </rPr>
      <t xml:space="preserve">
</t>
    </r>
    <r>
      <rPr>
        <i/>
        <sz val="11"/>
        <color rgb="FF000000"/>
        <rFont val="Calibri"/>
      </rPr>
      <t>Passwords</t>
    </r>
  </si>
  <si>
    <t>Password policies, applicable to mobile devices, shall be documented and enforced through technical controls on all company devices or devices approved for BYOD usage, and shall prohibit the changing of password/PIN lengths and authentication requirements.</t>
  </si>
  <si>
    <r>
      <rPr>
        <b/>
        <sz val="11"/>
        <color rgb="FF000000"/>
        <rFont val="Calibri"/>
      </rPr>
      <t>Mobile Security</t>
    </r>
    <r>
      <rPr>
        <sz val="11"/>
        <color rgb="FF000000"/>
        <rFont val="Calibri"/>
      </rPr>
      <t xml:space="preserve">
</t>
    </r>
    <r>
      <rPr>
        <i/>
        <sz val="11"/>
        <color rgb="FF000000"/>
        <rFont val="Calibri"/>
      </rPr>
      <t>Policy</t>
    </r>
  </si>
  <si>
    <t>The mobile device policy shall require the BYOD user to perform backups of data, prohibit the usage of unapproved application stores, and require the use of anti-malware software (where supported).</t>
  </si>
  <si>
    <t>SEF-02</t>
  </si>
  <si>
    <r>
      <rPr>
        <b/>
        <sz val="11"/>
        <color rgb="FF000000"/>
        <rFont val="Calibri"/>
      </rPr>
      <t>Mobile Security</t>
    </r>
    <r>
      <rPr>
        <sz val="11"/>
        <color rgb="FF000000"/>
        <rFont val="Calibri"/>
      </rPr>
      <t xml:space="preserve">
</t>
    </r>
    <r>
      <rPr>
        <i/>
        <sz val="11"/>
        <color rgb="FF000000"/>
        <rFont val="Calibri"/>
      </rPr>
      <t>Remote Wipe</t>
    </r>
  </si>
  <si>
    <t>SEF-03</t>
  </si>
  <si>
    <t>MOS-18</t>
  </si>
  <si>
    <t>All mobile devices permitted for use through the company BYOD program or a company-assigned mobile device shall allow for remote wipe by the company's corporate IT or shall have all company-provided data wiped by the company's corporate IT.</t>
  </si>
  <si>
    <t>SEF-04</t>
  </si>
  <si>
    <r>
      <rPr>
        <b/>
        <sz val="11"/>
        <color rgb="FF000000"/>
        <rFont val="Calibri"/>
      </rPr>
      <t>Mobile Security</t>
    </r>
    <r>
      <rPr>
        <sz val="11"/>
        <color rgb="FF000000"/>
        <rFont val="Calibri"/>
      </rPr>
      <t xml:space="preserve">
</t>
    </r>
    <r>
      <rPr>
        <i/>
        <sz val="11"/>
        <color rgb="FF000000"/>
        <rFont val="Calibri"/>
      </rPr>
      <t>Security Patches</t>
    </r>
  </si>
  <si>
    <t>MOS-19</t>
  </si>
  <si>
    <t>Mobile devices connecting to corporate networks or storing and accessing company information shall allow for remote software version/patch validation. All mobile devices shall have the latest available security-related patches installed upon general release by the device manufacturer or carrier and authorized IT personnel shall be able to perform these updates remotely.</t>
  </si>
  <si>
    <t>Italicized Data Security / Integrity</t>
  </si>
  <si>
    <r>
      <rPr>
        <b/>
        <sz val="11"/>
        <color rgb="FF000000"/>
        <rFont val="Calibri"/>
      </rPr>
      <t>Mobile Security</t>
    </r>
    <r>
      <rPr>
        <sz val="11"/>
        <color rgb="FF000000"/>
        <rFont val="Calibri"/>
      </rPr>
      <t xml:space="preserve">
</t>
    </r>
    <r>
      <rPr>
        <i/>
        <sz val="11"/>
        <color rgb="FF000000"/>
        <rFont val="Calibri"/>
      </rPr>
      <t>Users</t>
    </r>
  </si>
  <si>
    <t>MOS-20</t>
  </si>
  <si>
    <t>The BYOD policy shall clarify the systems and servers allowed for use or access on a BYOD-enabled device.</t>
  </si>
  <si>
    <t>Italicized Information System</t>
  </si>
  <si>
    <r>
      <rPr>
        <b/>
        <sz val="11"/>
        <color rgb="FFFFFFFF"/>
        <rFont val="Calibri"/>
      </rPr>
      <t>Security Incident Management, E-Discovery, &amp; Cloud Forensics</t>
    </r>
    <r>
      <rPr>
        <sz val="11"/>
        <color rgb="FFFFFFFF"/>
        <rFont val="Calibri"/>
      </rPr>
      <t xml:space="preserve">
</t>
    </r>
    <r>
      <rPr>
        <i/>
        <sz val="11"/>
        <color rgb="FFFFFFFF"/>
        <rFont val="Calibri"/>
      </rPr>
      <t>Contact / Authority Maintenance</t>
    </r>
  </si>
  <si>
    <t>Italicized Quality Testing</t>
  </si>
  <si>
    <t>Points of contact for applicable regulation authorities, national and local law enforcement, and other legal jurisdictional authorities shall be maintained and regularly updated (e.g., change in impacted-scope and/or a change in any compliance obligation) to ensure direct compliance liaisons have been established and to be prepared for a forensic investigation requiring rapid engagement with law enforcement.</t>
  </si>
  <si>
    <r>
      <rPr>
        <b/>
        <sz val="11"/>
        <color rgb="FFFFFFFF"/>
        <rFont val="Calibri"/>
      </rPr>
      <t>Security Incident Management, E-Discovery, &amp; Cloud Forensics</t>
    </r>
    <r>
      <rPr>
        <sz val="11"/>
        <color rgb="FFFFFFFF"/>
        <rFont val="Calibri"/>
      </rPr>
      <t xml:space="preserve">
</t>
    </r>
    <r>
      <rPr>
        <i/>
        <sz val="11"/>
        <color rgb="FFFFFFFF"/>
        <rFont val="Calibri"/>
      </rPr>
      <t>Incident Management</t>
    </r>
  </si>
  <si>
    <t>Italicized Employment</t>
  </si>
  <si>
    <t>Policies and procedures shall be established, and supporting business processes and technical measures implemented, to triage security-related events and ensure timely and thorough incident management, as per established IT service management policies and procedures.</t>
  </si>
  <si>
    <t>Italicized Mobile Device</t>
  </si>
  <si>
    <r>
      <rPr>
        <b/>
        <sz val="10"/>
        <color theme="0"/>
        <rFont val="Arial"/>
      </rPr>
      <t>Security Incident Management, E-Discovery, &amp; Cloud Forensics</t>
    </r>
    <r>
      <rPr>
        <i/>
        <sz val="10"/>
        <color theme="0"/>
        <rFont val="Arial"/>
      </rPr>
      <t xml:space="preserve">
Incident Reporting</t>
    </r>
  </si>
  <si>
    <t>Workforce personnel and external business relationships shall be informed of their responsibility and, if required, shall consent and/or contractually agree to report all information security events in a timely manner. Information security events shall be reported through predefined communications channels in a timely manner adhering to applicable legal, statutory, or regulatory compliance obligations.</t>
  </si>
  <si>
    <t>Italicized Roles</t>
  </si>
  <si>
    <r>
      <rPr>
        <b/>
        <sz val="11"/>
        <color rgb="FFFFFFFF"/>
        <rFont val="Calibri"/>
      </rPr>
      <t>Security Incident Management, E-Discovery, &amp; Cloud Forensics</t>
    </r>
    <r>
      <rPr>
        <sz val="11"/>
        <color rgb="FFFFFFFF"/>
        <rFont val="Calibri"/>
      </rPr>
      <t xml:space="preserve">
</t>
    </r>
    <r>
      <rPr>
        <i/>
        <sz val="11"/>
        <color rgb="FFFFFFFF"/>
        <rFont val="Calibri"/>
      </rPr>
      <t>Incident Response Legal Preparation</t>
    </r>
  </si>
  <si>
    <t>Proper forensic procedures, including chain of custody, are required for the presentation of evidence to support potential legal action subject to the relevant jurisdiction after an information security incident. Upon notification, customers and/or other external business partners impacted by a security breach shall be given the opportunity to participate as is legally permissible in the forensic investigation.</t>
  </si>
  <si>
    <t>Italicized Technology</t>
  </si>
  <si>
    <r>
      <rPr>
        <b/>
        <sz val="11"/>
        <color rgb="FFFFFFFF"/>
        <rFont val="Calibri"/>
      </rPr>
      <t>Security Incident Management, E-Discovery, &amp; Cloud Forensics</t>
    </r>
    <r>
      <rPr>
        <sz val="11"/>
        <color rgb="FFFFFFFF"/>
        <rFont val="Calibri"/>
      </rPr>
      <t xml:space="preserve">
</t>
    </r>
    <r>
      <rPr>
        <i/>
        <sz val="11"/>
        <color rgb="FFFFFFFF"/>
        <rFont val="Calibri"/>
      </rPr>
      <t>Incident Response Metrics</t>
    </r>
  </si>
  <si>
    <t>SEF-05</t>
  </si>
  <si>
    <t>Mechanisms shall be put in place to monitor and quantify the types, volumes, and costs of information security incidents.</t>
  </si>
  <si>
    <t>STA-06</t>
  </si>
  <si>
    <t>Italicized Supply Chain</t>
  </si>
  <si>
    <r>
      <rPr>
        <b/>
        <sz val="11"/>
        <color rgb="FFFFFFFF"/>
        <rFont val="Calibri"/>
      </rPr>
      <t>Supply Chain Management, Transparency, and Accountability</t>
    </r>
    <r>
      <rPr>
        <sz val="11"/>
        <color rgb="FFFFFFFF"/>
        <rFont val="Calibri"/>
      </rPr>
      <t xml:space="preserve">
</t>
    </r>
    <r>
      <rPr>
        <i/>
        <sz val="11"/>
        <color rgb="FFFFFFFF"/>
        <rFont val="Calibri"/>
      </rPr>
      <t>Data Quality and Integrity</t>
    </r>
  </si>
  <si>
    <t>STA-01</t>
  </si>
  <si>
    <t>Providers shall inspect, account for, and work with their cloud supply-chain partners to correct data quality errors and associated risks. Providers shall design and implement controls to mitigate and contain data security risks through proper separation of duties, role-based access, and least-privilege access for all personnel within their supply chain.</t>
  </si>
  <si>
    <t>Comma after i.e.</t>
  </si>
  <si>
    <r>
      <rPr>
        <b/>
        <sz val="11"/>
        <color rgb="FFFFFFFF"/>
        <rFont val="Calibri"/>
      </rPr>
      <t>Supply Chain Management, Transparency, and Accountability</t>
    </r>
    <r>
      <rPr>
        <sz val="11"/>
        <color rgb="FFFFFFFF"/>
        <rFont val="Calibri"/>
      </rPr>
      <t xml:space="preserve">
</t>
    </r>
    <r>
      <rPr>
        <i/>
        <sz val="11"/>
        <color rgb="FFFFFFFF"/>
        <rFont val="Calibri"/>
      </rPr>
      <t>Incident Reporting</t>
    </r>
  </si>
  <si>
    <t>STA-02</t>
  </si>
  <si>
    <t>The provider shall make security incident information available to all affected customers and providers periodically through electronic methods (e.g., portals).</t>
  </si>
  <si>
    <t>Comma after e.g.</t>
  </si>
  <si>
    <r>
      <rPr>
        <b/>
        <sz val="10"/>
        <color theme="0"/>
        <rFont val="Arial"/>
      </rPr>
      <t>Supply Chain Management, Transparency, and Accountability</t>
    </r>
    <r>
      <rPr>
        <sz val="10"/>
        <color theme="0"/>
        <rFont val="Arial"/>
      </rPr>
      <t xml:space="preserve">
</t>
    </r>
    <r>
      <rPr>
        <i/>
        <sz val="10"/>
        <color theme="0"/>
        <rFont val="Arial"/>
      </rPr>
      <t>Network / Infrastructure Services</t>
    </r>
  </si>
  <si>
    <t>STA-03</t>
  </si>
  <si>
    <t>Business-critical or customer (tenant) impacting (physical and virtual) application and system-system interface (API) designs and configurations, and infrastructure network and systems components, shall be designed, developed, and deployed in accordance with mutually agreed-upon service and capacity-level expectations, as well as IT governance and service management policies and procedures.</t>
  </si>
  <si>
    <r>
      <rPr>
        <b/>
        <sz val="11"/>
        <color rgb="FFFFFFFF"/>
        <rFont val="Calibri"/>
      </rPr>
      <t>Supply Chain Management, Transparency, and Accountability</t>
    </r>
    <r>
      <rPr>
        <sz val="11"/>
        <color rgb="FFFFFFFF"/>
        <rFont val="Calibri"/>
      </rPr>
      <t xml:space="preserve">
</t>
    </r>
    <r>
      <rPr>
        <i/>
        <sz val="11"/>
        <color rgb="FFFFFFFF"/>
        <rFont val="Calibri"/>
      </rPr>
      <t>Provider Internal Assessments</t>
    </r>
  </si>
  <si>
    <t>STA-04</t>
  </si>
  <si>
    <t>The provider shall perform annual internal assessments of conformance and effectiveness of its policies, procedures, and supporting measures and metrics.</t>
  </si>
  <si>
    <r>
      <rPr>
        <b/>
        <sz val="10"/>
        <color theme="0"/>
        <rFont val="Arial"/>
      </rPr>
      <t>Supply Chain Management, Transparency, and Accountability</t>
    </r>
    <r>
      <rPr>
        <sz val="10"/>
        <color theme="0"/>
        <rFont val="Arial"/>
      </rPr>
      <t xml:space="preserve">
</t>
    </r>
    <r>
      <rPr>
        <i/>
        <sz val="10"/>
        <color theme="0"/>
        <rFont val="Arial"/>
      </rPr>
      <t>Third Party Agreements</t>
    </r>
  </si>
  <si>
    <t>STA-05</t>
  </si>
  <si>
    <t>Supply chain agreements (e.g., SLAs) between providers and customers (tenants) shall incorporate at least the following mutually-agreed upon provisions and/or terms:
 • Scope of business relationship and services offered (e.g., customer (tenant) data acquisition, exchange and usage, feature sets and functionality, personnel and infrastructure network and systems components for service delivery and support, roles and responsibilities of provider and customer (tenant) and any subcontracted or outsourced business relationships, physical geographical location of hosted services, and any known regulatory compliance considerations)
 • Information security requirements, provider and customer (tenant) primary points of contact for the duration of the business relationship, and references to detailed supporting and relevant business processes and technical measures implemented to enable effectively governance, risk management, assurance and legal, statutory and regulatory compliance obligations by all impacted business relationships
 • Notification and/or pre-authorization of any changes controlled by the provider with customer (tenant) impacts
 • Timely notification of a security incident (or confirmed breach) to all customers (tenants) and other business relationships impacted (i.e., up- and down-stream impacted supply chain)
 • Assessment and independent verification of compliance with agreement provisions and/or terms (e.g., industry-acceptable certification, attestation audit report, or equivalent forms of assurance) without posing an unacceptable business risk of exposure to the organization being assessed
 • Expiration of the business relationship and treatment of customer (tenant) data impacted
 • Customer (tenant) service-to-service application (API) and data interoperability and portability requirements for application development and information exchange, usage, and integrity persistence</t>
  </si>
  <si>
    <t xml:space="preserve">Do you select and monitor outsourced providers to ensure that they are in compliance with applicable legislation?
</t>
  </si>
  <si>
    <t>Addition of commas</t>
  </si>
  <si>
    <r>
      <rPr>
        <b/>
        <sz val="11"/>
        <color rgb="FFFFFFFF"/>
        <rFont val="Calibri"/>
      </rPr>
      <t>Supply Chain Management, Transparency, and Accountability</t>
    </r>
    <r>
      <rPr>
        <sz val="11"/>
        <color rgb="FFFFFFFF"/>
        <rFont val="Calibri"/>
      </rPr>
      <t xml:space="preserve">
</t>
    </r>
    <r>
      <rPr>
        <i/>
        <sz val="11"/>
        <color rgb="FFFFFFFF"/>
        <rFont val="Calibri"/>
      </rPr>
      <t>Supply Chain Governance Reviews</t>
    </r>
  </si>
  <si>
    <t>Providers shall review the risk management and governance processes of their partners so that practices are consistent and aligned to account for risks inherited from other members of that partner's cloud supply chain.</t>
  </si>
  <si>
    <t>Do you review the risk management and governance processes of partners to account for risks inherited from other members of that partner's supply chain?</t>
  </si>
  <si>
    <t>Removed capitalization from Business Impact Assessment</t>
  </si>
  <si>
    <r>
      <rPr>
        <b/>
        <sz val="11"/>
        <color rgb="FFFFFFFF"/>
        <rFont val="Calibri"/>
      </rPr>
      <t>Supply Chain Management, Transparency, and Accountability</t>
    </r>
    <r>
      <rPr>
        <sz val="11"/>
        <color rgb="FFFFFFFF"/>
        <rFont val="Calibri"/>
      </rPr>
      <t xml:space="preserve">
</t>
    </r>
    <r>
      <rPr>
        <i/>
        <sz val="11"/>
        <color rgb="FFFFFFFF"/>
        <rFont val="Calibri"/>
      </rPr>
      <t>Supply Chain Metrics</t>
    </r>
  </si>
  <si>
    <t>STA-07</t>
  </si>
  <si>
    <t>Policies and procedures shall be implemented to ensure the consistent review of service agreements (e.g., SLAs) between providers and customers (tenants) across the relevant supply chain (upstream/downstream). Reviews shall be performed at least annually and identify non-conformance to established agreements. The reviews should result in actions to address service-level conflicts or inconsistencies resulting from disparate supplier relationships.</t>
  </si>
  <si>
    <t>Added period to end of sentence</t>
  </si>
  <si>
    <r>
      <rPr>
        <b/>
        <sz val="11"/>
        <color rgb="FFFFFFFF"/>
        <rFont val="Calibri"/>
      </rPr>
      <t>Supply Chain Management, Transparency, and Accountability</t>
    </r>
    <r>
      <rPr>
        <sz val="11"/>
        <color rgb="FFFFFFFF"/>
        <rFont val="Calibri"/>
      </rPr>
      <t xml:space="preserve">
</t>
    </r>
    <r>
      <rPr>
        <i/>
        <sz val="11"/>
        <color rgb="FFFFFFFF"/>
        <rFont val="Calibri"/>
      </rPr>
      <t>Third Party Assessment</t>
    </r>
  </si>
  <si>
    <t>STA-08</t>
  </si>
  <si>
    <t>Providers shall assure reasonable information security across their information supply chain by performing an annual review. The review shall include all partners/third party providers upon which their information supply chain depends on.</t>
  </si>
  <si>
    <t>Removal of extraneous space</t>
  </si>
  <si>
    <r>
      <t>STA-</t>
    </r>
    <r>
      <rPr>
        <sz val="11"/>
        <color rgb="FFFFFFFF"/>
        <rFont val="Calibri"/>
      </rPr>
      <t>0</t>
    </r>
    <r>
      <rPr>
        <sz val="11"/>
        <color rgb="FFFFFFFF"/>
        <rFont val="Calibri"/>
      </rPr>
      <t>8.2</t>
    </r>
  </si>
  <si>
    <r>
      <rPr>
        <b/>
        <sz val="11"/>
        <color rgb="FFFFFFFF"/>
        <rFont val="Calibri"/>
      </rPr>
      <t>Supply Chain Management, Transparency, and Accountability</t>
    </r>
    <r>
      <rPr>
        <sz val="11"/>
        <color rgb="FFFFFFFF"/>
        <rFont val="Calibri"/>
      </rPr>
      <t xml:space="preserve">
</t>
    </r>
    <r>
      <rPr>
        <i/>
        <sz val="11"/>
        <color rgb="FFFFFFFF"/>
        <rFont val="Calibri"/>
      </rPr>
      <t>Third Party Audits</t>
    </r>
  </si>
  <si>
    <t>STA-09</t>
  </si>
  <si>
    <t>Third-party service providers shall demonstrate compliance with information security and confidentiality, access control, service definitions, and delivery level agreements included in third-party contracts. Third-party reports, records, and services shall undergo audit and review at least annually to govern and maintain compliance with the service delivery agreements.</t>
  </si>
  <si>
    <r>
      <rPr>
        <b/>
        <sz val="11"/>
        <color rgb="FFFFFFFF"/>
        <rFont val="Calibri"/>
      </rPr>
      <t>Threat and Vulnerability Management</t>
    </r>
    <r>
      <rPr>
        <sz val="11"/>
        <color rgb="FFFFFFFF"/>
        <rFont val="Calibri"/>
      </rPr>
      <t xml:space="preserve">
</t>
    </r>
    <r>
      <rPr>
        <i/>
        <sz val="11"/>
        <color rgb="FFFFFFFF"/>
        <rFont val="Calibri"/>
      </rPr>
      <t>Antivirus / Malicious Software</t>
    </r>
  </si>
  <si>
    <t>TVM-01</t>
  </si>
  <si>
    <t>Policies and procedures shall be established, and supporting business processes and technical measures implemented, to prevent the execution of malware on organizationally-owned or managed user end-point devices (i.e., issued workstations, laptops, and mobile devices) and IT infrastructure network and systems components.</t>
  </si>
  <si>
    <t>Do you have anti-malware programs that support or connect to your cloud service offerings installed on all of your IT infrastructure network and systems components?</t>
  </si>
  <si>
    <t>Do you ensure that security threat detection systems using signatures, lists, or behavioral patterns are updated across all infrastructure components as prescribed by industry best practices?</t>
  </si>
  <si>
    <r>
      <rPr>
        <b/>
        <sz val="10"/>
        <color theme="0"/>
        <rFont val="Arial"/>
      </rPr>
      <t>Threat and Vulnerability Management</t>
    </r>
    <r>
      <rPr>
        <sz val="10"/>
        <color theme="0"/>
        <rFont val="Arial"/>
      </rPr>
      <t xml:space="preserve">
</t>
    </r>
    <r>
      <rPr>
        <i/>
        <sz val="10"/>
        <color theme="0"/>
        <rFont val="Arial"/>
      </rPr>
      <t>Vulnerability / Patch Management</t>
    </r>
  </si>
  <si>
    <t>Policies and procedures shall be established, and supporting processes and technical measures implemented, for timely detection of vulnerabilities within organizationally-owned or managed applications, infrastructure network and system components (e.g., network vulnerability assessment, penetration testing) to ensure the efficiency of implemented security controls. A risk-based model for prioritizing remediation of identified vulnerabilities shall be used. Changes shall be managed through a change management process for all vendor-supplied patches, configuration changes, or changes to the organization's internally developed software. Upon request, the provider informs customer (tenant) of policies and procedures and identified weaknesses especially if customer (tenant) data is used as part the service and/or customer (tenant) has some shared responsibility over implementation of control.</t>
  </si>
  <si>
    <t>Do you have a capability to patch vulnerabilities across all of your computing devices, applications, and systems?</t>
  </si>
  <si>
    <r>
      <rPr>
        <b/>
        <sz val="10"/>
        <color theme="0"/>
        <rFont val="Arial"/>
      </rPr>
      <t>Threat and Vulnerability Management</t>
    </r>
    <r>
      <rPr>
        <sz val="10"/>
        <color theme="0"/>
        <rFont val="Arial"/>
      </rPr>
      <t xml:space="preserve">
</t>
    </r>
    <r>
      <rPr>
        <i/>
        <sz val="10"/>
        <color theme="0"/>
        <rFont val="Arial"/>
      </rPr>
      <t>Mobile Code</t>
    </r>
  </si>
  <si>
    <t>Version 3.0.1-09-16-2014 name updated to Version 3.0.1-01-21-2016</t>
  </si>
  <si>
    <t>Policies and procedures shall be established, and supporting business processes and technical measures implemented, to prevent the execution of unauthorized mobile code, defined as software transferred between systems over a trusted or untrusted network and executed on a local system without explicit installation or execution by the recipient, on organizationally-owned or managed user end-point devices (e.g., issued workstations, laptops, and mobile devices) and IT infrastructure network and systems components.</t>
  </si>
  <si>
    <t>3.0.1-10-06-2016</t>
  </si>
  <si>
    <t>© Copyright 2014-2019 Cloud Security Alliance - All rights reserved. You may download, store, display on your computer, view, print, and link to the Cloud Security Alliance “Consensus Assessments Initiative Questionnaire CAIQ Version 3.0.1” at http://www.cloudsecurityalliance.org subject to the following: (a) the Consensus Assessments Initiative Questionnaire v3.0.1 may be used solely for your personal, informational, non-commercial use; (b) the Consensus Assessments Initiative Questionnaire v3.0.1 may not be modified or altered in any way; (c) the Consensus Assessments Initiative Questionnaire v3.0.1 may not be redistributed; and (d) the trademark, copyright or other notices may not be removed. You may quote portions of the Consensus Assessments Initiative Questionnaire v3.0.1 as permitted by the Fair Use provisions of the United States Copyright Act, provided that you attribute the portions to the Cloud Security Alliance Cloud Consensus Assessments Initiative Questionnaire 3.0.1 (2014). If you are interested in obtaining a license to this material for other usages not addressed in the copyright notice, please contact info@cloudsecurityalliance.org.</t>
  </si>
  <si>
    <t>Syntax update (*the capability)</t>
  </si>
  <si>
    <t>Syntax update (*testing)</t>
  </si>
  <si>
    <t>Data center changed to two words</t>
  </si>
  <si>
    <t>Data center changed to two words and addition of comma</t>
  </si>
  <si>
    <t>Syntax update (*Organizations) and added period to end of sentence</t>
  </si>
  <si>
    <t>Punctuation update of moving question mark to end of sentence</t>
  </si>
  <si>
    <t>Capitalized Equipment in Control Group title</t>
  </si>
  <si>
    <t>Syntax update (removed *and established, added *the and pluralized needs) and addition of commas</t>
  </si>
  <si>
    <t>Syntax update (*at)</t>
  </si>
  <si>
    <t>Hyphenation of Non-Disclosure in Control Group title</t>
  </si>
  <si>
    <t>Syntax update (*remove or and added e.g.)</t>
  </si>
  <si>
    <t>Punctuation update of moving question mark to end of sentence and addition of comma and e.g.</t>
  </si>
  <si>
    <t>Syntax update (*provide)</t>
  </si>
  <si>
    <t>Addition of commas and fix of typo to you</t>
  </si>
  <si>
    <t>Addtion of e.g.,</t>
  </si>
  <si>
    <t>Syntax update (*the)</t>
  </si>
  <si>
    <t>Addtion of e.g., and commas</t>
  </si>
  <si>
    <t>Punctuation update of new sentence starting with *These configurations… and deletion of *and before ports.</t>
  </si>
  <si>
    <t>Replaced i.e. with e.g., and addition of commas</t>
  </si>
  <si>
    <t>Hyphenation of Non-Production</t>
  </si>
  <si>
    <t>Updated CID for consistency with a .1</t>
  </si>
  <si>
    <t>Punctuation update of removing extraneous period from e.g.</t>
  </si>
  <si>
    <t>Syntax update (*can) and updated CID for consistency with a .1</t>
  </si>
  <si>
    <t>Addition of commas and updated CID for consistency with a .1</t>
  </si>
  <si>
    <t>Addtion of e.g., and updating to operating system and updated CID for consistency with a .1</t>
  </si>
  <si>
    <t>Syntax update (*that) and addition of commas</t>
  </si>
  <si>
    <t>Addition of comma</t>
  </si>
  <si>
    <t>Addition of e.g., and comma</t>
  </si>
  <si>
    <t>Syntax update (*shall and identify) and addition of comma</t>
  </si>
  <si>
    <t>Addition of comma and updated CID for consistency with 08.2</t>
  </si>
  <si>
    <t>Version 3.0.1-02-01-2016 name updated to Version 3.0.1-10-06-2016</t>
  </si>
  <si>
    <t>Updated column title in A for consistency with CCM v3.0.1 by changing to Control Domain from Control Group</t>
  </si>
  <si>
    <t>Updated column title in B for consistency with CCM v3.0.1 by changing to Control ID from CGID</t>
  </si>
  <si>
    <t>Updated column title in C for consistency with CCM v3.0.1 by changing to Question ID from CID</t>
  </si>
  <si>
    <t>X</t>
  </si>
  <si>
    <t>AAC-02.8</t>
  </si>
  <si>
    <t>AAC-03.2</t>
  </si>
  <si>
    <t>AAC-03.3</t>
  </si>
  <si>
    <t>AAC-03.4</t>
  </si>
  <si>
    <t>BCR-07.3</t>
  </si>
  <si>
    <t>BCR-07.4</t>
  </si>
  <si>
    <t>BCR-07.5</t>
  </si>
  <si>
    <t>BCR-09.3</t>
  </si>
  <si>
    <t>CCC-01.2</t>
  </si>
  <si>
    <t>DSI-01.3</t>
  </si>
  <si>
    <t>DSI-01.4</t>
  </si>
  <si>
    <t>DSI-01.5</t>
  </si>
  <si>
    <t>DSI-01.6</t>
  </si>
  <si>
    <t>DSI-01.7</t>
  </si>
  <si>
    <t>EKM-03.4</t>
  </si>
  <si>
    <t>GRM-01.3</t>
  </si>
  <si>
    <t>HRS-03.3</t>
  </si>
  <si>
    <t>HRS-03.4</t>
  </si>
  <si>
    <t>HRS-03.5</t>
  </si>
  <si>
    <t>HRS-08.3</t>
  </si>
  <si>
    <t>HRS-11.3</t>
  </si>
  <si>
    <t>IAM-07.3</t>
  </si>
  <si>
    <t>IAM-07.4</t>
  </si>
  <si>
    <t>IAM-07.5</t>
  </si>
  <si>
    <t>IAM-07.6</t>
  </si>
  <si>
    <t>IAM-07.7</t>
  </si>
  <si>
    <t>IAM-13.2</t>
  </si>
  <si>
    <t>IAM-13.3</t>
  </si>
  <si>
    <t>x</t>
  </si>
  <si>
    <t>Y</t>
  </si>
  <si>
    <t>N</t>
  </si>
  <si>
    <t>NA</t>
  </si>
  <si>
    <t>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</si>
</sst>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0"/>
      <color rgb="FF000000"/>
      <name val="Arial"/>
    </font>
    <font>
      <b/>
      <sz val="18"/>
      <color rgb="FFFFFFFF"/>
      <name val="Arial"/>
    </font>
    <font>
      <sz val="10"/>
      <name val="Arial"/>
    </font>
    <font>
      <b/>
      <sz val="11"/>
      <color rgb="FF00549F"/>
      <name val="Arial"/>
    </font>
    <font>
      <sz val="12"/>
      <color rgb="FF000000"/>
      <name val="Calibri"/>
    </font>
    <font>
      <b/>
      <sz val="12"/>
      <color rgb="FF00549F"/>
      <name val="Arial"/>
    </font>
    <font>
      <b/>
      <sz val="14"/>
      <color rgb="FF00549F"/>
      <name val="Arial"/>
    </font>
    <font>
      <sz val="12"/>
      <color rgb="FF000000"/>
      <name val="Arial"/>
    </font>
    <font>
      <b/>
      <sz val="16"/>
      <color rgb="FF00549F"/>
      <name val="Arial"/>
    </font>
    <font>
      <b/>
      <sz val="14"/>
      <color rgb="FFFFFFFF"/>
      <name val="Arial"/>
    </font>
    <font>
      <u/>
      <sz val="12"/>
      <color rgb="FF454545"/>
      <name val="Arial"/>
    </font>
    <font>
      <sz val="12"/>
      <color rgb="FF454545"/>
      <name val="Arial"/>
    </font>
    <font>
      <u/>
      <sz val="12"/>
      <color rgb="FF454545"/>
      <name val="Arial"/>
    </font>
    <font>
      <sz val="10"/>
      <color theme="1"/>
      <name val="Arial"/>
    </font>
    <font>
      <b/>
      <sz val="11"/>
      <color theme="0"/>
      <name val="Arial"/>
    </font>
    <font>
      <sz val="11"/>
      <color rgb="FFFFFFFF"/>
      <name val="Calibri"/>
    </font>
    <font>
      <sz val="11"/>
      <color rgb="FF000000"/>
      <name val="Calibri"/>
    </font>
    <font>
      <sz val="11"/>
      <color theme="1"/>
      <name val="Calibri"/>
    </font>
    <font>
      <sz val="10"/>
      <color theme="0"/>
      <name val="Arial"/>
    </font>
    <font>
      <sz val="11"/>
      <color theme="0"/>
      <name val="Calibri"/>
    </font>
    <font>
      <sz val="11"/>
      <color rgb="FF000000"/>
      <name val="Arial"/>
    </font>
    <font>
      <b/>
      <sz val="12"/>
      <color rgb="FF000000"/>
      <name val="Calibri"/>
    </font>
    <font>
      <sz val="12"/>
      <color rgb="FF000000"/>
      <name val="Noto Sans Symbols"/>
    </font>
    <font>
      <sz val="10"/>
      <color rgb="FF1F497D"/>
      <name val="Calibri"/>
    </font>
    <font>
      <b/>
      <sz val="12"/>
      <color rgb="FF00549F"/>
      <name val="Calibri"/>
    </font>
    <font>
      <b/>
      <sz val="12"/>
      <color rgb="FF5B9BD5"/>
      <name val="Calibri"/>
    </font>
    <font>
      <sz val="10"/>
      <color theme="1"/>
      <name val="Calibri"/>
    </font>
    <font>
      <sz val="10"/>
      <color rgb="FF000000"/>
      <name val="Calibri"/>
    </font>
    <font>
      <b/>
      <sz val="11"/>
      <color rgb="FFFFFFFF"/>
      <name val="Calibri"/>
    </font>
    <font>
      <i/>
      <sz val="11"/>
      <color rgb="FFFFFFFF"/>
      <name val="Calibri"/>
    </font>
    <font>
      <b/>
      <sz val="11"/>
      <color rgb="FF000000"/>
      <name val="Calibri"/>
    </font>
    <font>
      <i/>
      <sz val="11"/>
      <color rgb="FF000000"/>
      <name val="Calibri"/>
    </font>
    <font>
      <b/>
      <sz val="10"/>
      <color theme="0"/>
      <name val="Arial"/>
    </font>
    <font>
      <i/>
      <sz val="10"/>
      <color theme="0"/>
      <name val="Arial"/>
    </font>
    <font>
      <sz val="7"/>
      <color rgb="FF000000"/>
      <name val="Times New Roman"/>
    </font>
    <font>
      <sz val="10"/>
      <color rgb="FF548135"/>
      <name val="Arial"/>
    </font>
    <font>
      <i/>
      <sz val="9"/>
      <color rgb="FFFF0000"/>
      <name val="Arial"/>
    </font>
    <font>
      <sz val="11"/>
      <color theme="0"/>
      <name val="Calibri"/>
      <family val="2"/>
    </font>
    <font>
      <sz val="11"/>
      <color rgb="FF000000"/>
      <name val="Calibri"/>
      <family val="2"/>
      <scheme val="minor"/>
    </font>
    <font>
      <b/>
      <sz val="8"/>
      <color theme="0"/>
      <name val="Arial"/>
      <family val="2"/>
    </font>
  </fonts>
  <fills count="46">
    <fill>
      <patternFill patternType="none"/>
    </fill>
    <fill>
      <patternFill patternType="gray125"/>
    </fill>
    <fill>
      <patternFill patternType="solid">
        <fgColor rgb="FF000080"/>
        <bgColor rgb="FF000080"/>
      </patternFill>
    </fill>
    <fill>
      <patternFill patternType="solid">
        <fgColor rgb="FFF2F2F2"/>
        <bgColor rgb="FFF2F2F2"/>
      </patternFill>
    </fill>
    <fill>
      <patternFill patternType="solid">
        <fgColor rgb="FFCCCCCC"/>
        <bgColor rgb="FFCCCCCC"/>
      </patternFill>
    </fill>
    <fill>
      <patternFill patternType="solid">
        <fgColor theme="0"/>
        <bgColor theme="0"/>
      </patternFill>
    </fill>
    <fill>
      <patternFill patternType="solid">
        <fgColor rgb="FFEFEFEF"/>
        <bgColor rgb="FFEFEFEF"/>
      </patternFill>
    </fill>
    <fill>
      <patternFill patternType="solid">
        <fgColor rgb="FF139CC7"/>
        <bgColor rgb="FF139CC7"/>
      </patternFill>
    </fill>
    <fill>
      <patternFill patternType="solid">
        <fgColor rgb="FF595959"/>
        <bgColor rgb="FF595959"/>
      </patternFill>
    </fill>
    <fill>
      <patternFill patternType="solid">
        <fgColor rgb="FFADA42B"/>
        <bgColor rgb="FFADA42B"/>
      </patternFill>
    </fill>
    <fill>
      <patternFill patternType="solid">
        <fgColor rgb="FF906D28"/>
        <bgColor rgb="FF906D28"/>
      </patternFill>
    </fill>
    <fill>
      <patternFill patternType="solid">
        <fgColor rgb="FFB75B9E"/>
        <bgColor rgb="FFB75B9E"/>
      </patternFill>
    </fill>
    <fill>
      <patternFill patternType="solid">
        <fgColor rgb="FF584778"/>
        <bgColor rgb="FF584778"/>
      </patternFill>
    </fill>
    <fill>
      <patternFill patternType="solid">
        <fgColor rgb="FF476878"/>
        <bgColor rgb="FF476878"/>
      </patternFill>
    </fill>
    <fill>
      <patternFill patternType="solid">
        <fgColor rgb="FFD9860D"/>
        <bgColor rgb="FFD9860D"/>
      </patternFill>
    </fill>
    <fill>
      <patternFill patternType="solid">
        <fgColor rgb="FF785C47"/>
        <bgColor rgb="FF785C47"/>
      </patternFill>
    </fill>
    <fill>
      <patternFill patternType="solid">
        <fgColor rgb="FF938953"/>
        <bgColor rgb="FF938953"/>
      </patternFill>
    </fill>
    <fill>
      <patternFill patternType="solid">
        <fgColor rgb="FF64824D"/>
        <bgColor rgb="FF64824D"/>
      </patternFill>
    </fill>
    <fill>
      <patternFill patternType="solid">
        <fgColor rgb="FF5DC7CF"/>
        <bgColor rgb="FF5DC7CF"/>
      </patternFill>
    </fill>
    <fill>
      <patternFill patternType="solid">
        <fgColor rgb="FFF1C232"/>
        <bgColor rgb="FFF1C232"/>
      </patternFill>
    </fill>
    <fill>
      <patternFill patternType="solid">
        <fgColor rgb="FFE69138"/>
        <bgColor rgb="FFE69138"/>
      </patternFill>
    </fill>
    <fill>
      <patternFill patternType="solid">
        <fgColor rgb="FFBF8F00"/>
        <bgColor rgb="FFBF8F00"/>
      </patternFill>
    </fill>
    <fill>
      <patternFill patternType="solid">
        <fgColor rgb="FF817B9D"/>
        <bgColor rgb="FF817B9D"/>
      </patternFill>
    </fill>
    <fill>
      <patternFill patternType="solid">
        <fgColor rgb="FF91B02E"/>
        <bgColor rgb="FF91B02E"/>
      </patternFill>
    </fill>
    <fill>
      <patternFill patternType="solid">
        <fgColor rgb="FFFFFFFF"/>
        <bgColor rgb="FFFFFFFF"/>
      </patternFill>
    </fill>
    <fill>
      <patternFill patternType="solid">
        <fgColor rgb="FFD0CECE"/>
        <bgColor rgb="FFD0CECE"/>
      </patternFill>
    </fill>
    <fill>
      <patternFill patternType="solid">
        <fgColor rgb="FFFFD966"/>
        <bgColor rgb="FFFFD966"/>
      </patternFill>
    </fill>
    <fill>
      <patternFill patternType="solid">
        <fgColor rgb="FFFF9900"/>
        <bgColor rgb="FFFF9900"/>
      </patternFill>
    </fill>
    <fill>
      <patternFill patternType="solid">
        <fgColor rgb="FF139CC7"/>
        <bgColor indexed="64"/>
      </patternFill>
    </fill>
    <fill>
      <patternFill patternType="solid">
        <fgColor rgb="FFADA42B"/>
        <bgColor indexed="64"/>
      </patternFill>
    </fill>
    <fill>
      <patternFill patternType="solid">
        <fgColor rgb="FF906D28"/>
        <bgColor indexed="64"/>
      </patternFill>
    </fill>
    <fill>
      <patternFill patternType="solid">
        <fgColor theme="7" tint="-0.499984740745262"/>
        <bgColor indexed="64"/>
      </patternFill>
    </fill>
    <fill>
      <patternFill patternType="solid">
        <fgColor rgb="FFB75B9E"/>
        <bgColor indexed="64"/>
      </patternFill>
    </fill>
    <fill>
      <patternFill patternType="solid">
        <fgColor rgb="FF584778"/>
        <bgColor indexed="64"/>
      </patternFill>
    </fill>
    <fill>
      <patternFill patternType="solid">
        <fgColor rgb="FF476878"/>
        <bgColor indexed="64"/>
      </patternFill>
    </fill>
    <fill>
      <patternFill patternType="solid">
        <fgColor rgb="FFD9860D"/>
        <bgColor indexed="64"/>
      </patternFill>
    </fill>
    <fill>
      <patternFill patternType="solid">
        <fgColor rgb="FF785C47"/>
        <bgColor indexed="64"/>
      </patternFill>
    </fill>
    <fill>
      <patternFill patternType="solid">
        <fgColor rgb="FF938953"/>
        <bgColor indexed="64"/>
      </patternFill>
    </fill>
    <fill>
      <patternFill patternType="solid">
        <fgColor rgb="FF64824D"/>
        <bgColor indexed="64"/>
      </patternFill>
    </fill>
    <fill>
      <patternFill patternType="solid">
        <fgColor rgb="FF5DC7CF"/>
        <bgColor indexed="64"/>
      </patternFill>
    </fill>
    <fill>
      <patternFill patternType="solid">
        <fgColor rgb="FFFFD966"/>
        <bgColor indexed="64"/>
      </patternFill>
    </fill>
    <fill>
      <patternFill patternType="solid">
        <fgColor rgb="FFFF9900"/>
        <bgColor indexed="64"/>
      </patternFill>
    </fill>
    <fill>
      <patternFill patternType="solid">
        <fgColor rgb="FFBF8F00"/>
        <bgColor indexed="64"/>
      </patternFill>
    </fill>
    <fill>
      <patternFill patternType="solid">
        <fgColor rgb="FF817B9D"/>
        <bgColor indexed="64"/>
      </patternFill>
    </fill>
    <fill>
      <patternFill patternType="solid">
        <fgColor rgb="FF91B02E"/>
        <bgColor indexed="64"/>
      </patternFill>
    </fill>
    <fill>
      <patternFill patternType="solid">
        <fgColor rgb="FF666666"/>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right/>
      <top/>
      <bottom/>
      <diagonal/>
    </border>
    <border>
      <left/>
      <right/>
      <top/>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238">
    <xf numFmtId="0" fontId="0" fillId="0" borderId="0" xfId="0" applyFont="1" applyAlignment="1">
      <alignment wrapText="1"/>
    </xf>
    <xf numFmtId="0" fontId="3" fillId="3" borderId="4" xfId="0" applyFont="1" applyFill="1" applyBorder="1" applyAlignment="1">
      <alignment horizontal="left" vertical="center" wrapText="1"/>
    </xf>
    <xf numFmtId="0" fontId="5" fillId="3" borderId="4" xfId="0" applyFont="1" applyFill="1" applyBorder="1" applyAlignment="1">
      <alignment horizontal="center" vertical="center" wrapText="1"/>
    </xf>
    <xf numFmtId="0" fontId="0" fillId="0" borderId="0" xfId="0" applyFont="1" applyAlignment="1"/>
    <xf numFmtId="0" fontId="0" fillId="0" borderId="0" xfId="0" applyFont="1" applyAlignment="1">
      <alignment wrapText="1"/>
    </xf>
    <xf numFmtId="0" fontId="0" fillId="5" borderId="9" xfId="0" applyFont="1" applyFill="1" applyBorder="1" applyAlignment="1">
      <alignment wrapText="1"/>
    </xf>
    <xf numFmtId="0" fontId="4" fillId="6" borderId="11" xfId="0" applyFont="1" applyFill="1" applyBorder="1" applyAlignment="1">
      <alignment horizontal="center" vertical="center" wrapText="1"/>
    </xf>
    <xf numFmtId="0" fontId="8" fillId="5" borderId="4" xfId="0" applyFont="1" applyFill="1" applyBorder="1" applyAlignment="1">
      <alignment vertical="center" wrapText="1"/>
    </xf>
    <xf numFmtId="0" fontId="4" fillId="7" borderId="11" xfId="0" applyFont="1" applyFill="1" applyBorder="1" applyAlignment="1">
      <alignment horizontal="center" vertical="center" wrapText="1"/>
    </xf>
    <xf numFmtId="0" fontId="4" fillId="7" borderId="11" xfId="0" applyFont="1" applyFill="1" applyBorder="1" applyAlignment="1">
      <alignment horizontal="left" vertical="center" wrapText="1"/>
    </xf>
    <xf numFmtId="0" fontId="0" fillId="8" borderId="9" xfId="0" applyFont="1" applyFill="1" applyBorder="1" applyAlignment="1">
      <alignment horizontal="center" wrapText="1"/>
    </xf>
    <xf numFmtId="0" fontId="4" fillId="9" borderId="11" xfId="0" applyFont="1" applyFill="1" applyBorder="1" applyAlignment="1">
      <alignment horizontal="center" vertical="center" wrapText="1"/>
    </xf>
    <xf numFmtId="0" fontId="4" fillId="9" borderId="11" xfId="0" applyFont="1" applyFill="1" applyBorder="1" applyAlignment="1">
      <alignment horizontal="left" vertical="center" wrapText="1"/>
    </xf>
    <xf numFmtId="0" fontId="4" fillId="8" borderId="9" xfId="0" applyFont="1" applyFill="1" applyBorder="1" applyAlignment="1">
      <alignment horizontal="center" wrapText="1"/>
    </xf>
    <xf numFmtId="0" fontId="0" fillId="0" borderId="0" xfId="0" applyFont="1" applyAlignment="1">
      <alignment horizontal="center" vertical="center"/>
    </xf>
    <xf numFmtId="0" fontId="13" fillId="8" borderId="23" xfId="0" applyFont="1" applyFill="1" applyBorder="1" applyAlignment="1">
      <alignment wrapText="1"/>
    </xf>
    <xf numFmtId="0" fontId="13" fillId="8" borderId="24" xfId="0" applyFont="1" applyFill="1" applyBorder="1" applyAlignment="1">
      <alignment wrapText="1"/>
    </xf>
    <xf numFmtId="0" fontId="14" fillId="8" borderId="11" xfId="0" applyFont="1" applyFill="1" applyBorder="1" applyAlignment="1">
      <alignment horizontal="center" vertical="center" wrapText="1"/>
    </xf>
    <xf numFmtId="0" fontId="4" fillId="10" borderId="11" xfId="0" applyFont="1" applyFill="1" applyBorder="1" applyAlignment="1">
      <alignment horizontal="center" vertical="center" wrapText="1"/>
    </xf>
    <xf numFmtId="0" fontId="4" fillId="10" borderId="11" xfId="0" applyFont="1" applyFill="1" applyBorder="1" applyAlignment="1">
      <alignment horizontal="left" vertical="center" wrapText="1"/>
    </xf>
    <xf numFmtId="0" fontId="15" fillId="7" borderId="24" xfId="0" applyFont="1" applyFill="1" applyBorder="1" applyAlignment="1">
      <alignment horizontal="center" vertical="top" wrapText="1"/>
    </xf>
    <xf numFmtId="0" fontId="16" fillId="0" borderId="12" xfId="0" applyFont="1" applyBorder="1" applyAlignment="1">
      <alignment horizontal="left" vertical="top" wrapText="1"/>
    </xf>
    <xf numFmtId="0" fontId="17" fillId="0" borderId="18" xfId="0" applyFont="1" applyBorder="1" applyAlignment="1">
      <alignment horizontal="left" vertical="center" wrapText="1"/>
    </xf>
    <xf numFmtId="0" fontId="16" fillId="0" borderId="11" xfId="0" applyFont="1" applyBorder="1" applyAlignment="1">
      <alignment horizontal="left" vertical="top" wrapText="1"/>
    </xf>
    <xf numFmtId="0" fontId="15" fillId="7" borderId="11" xfId="0" applyFont="1" applyFill="1" applyBorder="1" applyAlignment="1">
      <alignment horizontal="center" vertical="top" wrapText="1"/>
    </xf>
    <xf numFmtId="0" fontId="16" fillId="0" borderId="11" xfId="0" applyFont="1" applyBorder="1" applyAlignment="1">
      <alignment horizontal="left" vertical="center" wrapText="1"/>
    </xf>
    <xf numFmtId="0" fontId="4" fillId="11" borderId="11" xfId="0" applyFont="1" applyFill="1" applyBorder="1" applyAlignment="1">
      <alignment horizontal="center" vertical="center" wrapText="1"/>
    </xf>
    <xf numFmtId="0" fontId="4" fillId="11" borderId="11" xfId="0" applyFont="1" applyFill="1" applyBorder="1" applyAlignment="1">
      <alignment horizontal="left" vertical="center" wrapText="1"/>
    </xf>
    <xf numFmtId="0" fontId="15" fillId="7" borderId="11" xfId="0" applyFont="1" applyFill="1" applyBorder="1" applyAlignment="1">
      <alignment horizontal="left" vertical="top" wrapText="1"/>
    </xf>
    <xf numFmtId="0" fontId="16" fillId="9" borderId="26" xfId="0" applyFont="1" applyFill="1" applyBorder="1" applyAlignment="1">
      <alignment horizontal="center" vertical="top" wrapText="1"/>
    </xf>
    <xf numFmtId="0" fontId="4" fillId="12" borderId="11" xfId="0" applyFont="1" applyFill="1" applyBorder="1" applyAlignment="1">
      <alignment horizontal="center" vertical="center" wrapText="1"/>
    </xf>
    <xf numFmtId="0" fontId="0" fillId="0" borderId="11" xfId="0" applyFont="1" applyBorder="1" applyAlignment="1">
      <alignment horizontal="left" vertical="center" wrapText="1"/>
    </xf>
    <xf numFmtId="0" fontId="4" fillId="12" borderId="11" xfId="0" applyFont="1" applyFill="1" applyBorder="1" applyAlignment="1">
      <alignment horizontal="left" vertical="center" wrapText="1"/>
    </xf>
    <xf numFmtId="0" fontId="16" fillId="9" borderId="24" xfId="0" applyFont="1" applyFill="1" applyBorder="1" applyAlignment="1">
      <alignment horizontal="center" vertical="top" wrapText="1"/>
    </xf>
    <xf numFmtId="0" fontId="16" fillId="9" borderId="11" xfId="0" applyFont="1" applyFill="1" applyBorder="1" applyAlignment="1">
      <alignment horizontal="center" vertical="top" wrapText="1"/>
    </xf>
    <xf numFmtId="0" fontId="4" fillId="13" borderId="11" xfId="0" applyFont="1" applyFill="1" applyBorder="1" applyAlignment="1">
      <alignment horizontal="center" vertical="center" wrapText="1"/>
    </xf>
    <xf numFmtId="0" fontId="4" fillId="13" borderId="11" xfId="0" applyFont="1" applyFill="1" applyBorder="1" applyAlignment="1">
      <alignment horizontal="left" vertical="center" wrapText="1"/>
    </xf>
    <xf numFmtId="0" fontId="16" fillId="9" borderId="26" xfId="0" applyFont="1" applyFill="1" applyBorder="1" applyAlignment="1">
      <alignment horizontal="left" vertical="top" wrapText="1"/>
    </xf>
    <xf numFmtId="0" fontId="15" fillId="10" borderId="11" xfId="0" applyFont="1" applyFill="1" applyBorder="1" applyAlignment="1">
      <alignment horizontal="center" vertical="top" wrapText="1"/>
    </xf>
    <xf numFmtId="0" fontId="4" fillId="14" borderId="11" xfId="0" applyFont="1" applyFill="1" applyBorder="1" applyAlignment="1">
      <alignment horizontal="center" vertical="center" wrapText="1"/>
    </xf>
    <xf numFmtId="0" fontId="4" fillId="14" borderId="11" xfId="0" applyFont="1" applyFill="1" applyBorder="1" applyAlignment="1">
      <alignment horizontal="left" vertical="center" wrapText="1"/>
    </xf>
    <xf numFmtId="0" fontId="15" fillId="10" borderId="11" xfId="0" applyFont="1" applyFill="1" applyBorder="1" applyAlignment="1">
      <alignment horizontal="left" vertical="top" wrapText="1"/>
    </xf>
    <xf numFmtId="0" fontId="4" fillId="15" borderId="11" xfId="0" applyFont="1" applyFill="1" applyBorder="1" applyAlignment="1">
      <alignment horizontal="center" vertical="center" wrapText="1"/>
    </xf>
    <xf numFmtId="0" fontId="4" fillId="15" borderId="11" xfId="0" applyFont="1" applyFill="1" applyBorder="1" applyAlignment="1">
      <alignment horizontal="left" vertical="center" wrapText="1"/>
    </xf>
    <xf numFmtId="0" fontId="4" fillId="16" borderId="11" xfId="0" applyFont="1" applyFill="1" applyBorder="1" applyAlignment="1">
      <alignment horizontal="center" vertical="center" wrapText="1"/>
    </xf>
    <xf numFmtId="0" fontId="4" fillId="16" borderId="11" xfId="0" applyFont="1" applyFill="1" applyBorder="1" applyAlignment="1">
      <alignment horizontal="left" vertical="center" wrapText="1"/>
    </xf>
    <xf numFmtId="0" fontId="15" fillId="11" borderId="11" xfId="0" applyFont="1" applyFill="1" applyBorder="1" applyAlignment="1">
      <alignment horizontal="left" vertical="top" wrapText="1"/>
    </xf>
    <xf numFmtId="0" fontId="15" fillId="11" borderId="11" xfId="0" applyFont="1" applyFill="1" applyBorder="1" applyAlignment="1">
      <alignment horizontal="center" vertical="top" wrapText="1"/>
    </xf>
    <xf numFmtId="0" fontId="4" fillId="17" borderId="11" xfId="0" applyFont="1" applyFill="1" applyBorder="1" applyAlignment="1">
      <alignment horizontal="center" vertical="center" wrapText="1"/>
    </xf>
    <xf numFmtId="0" fontId="4" fillId="17" borderId="11" xfId="0" applyFont="1" applyFill="1" applyBorder="1" applyAlignment="1">
      <alignment horizontal="left" vertical="center" wrapText="1"/>
    </xf>
    <xf numFmtId="0" fontId="15" fillId="11" borderId="11" xfId="0" applyFont="1" applyFill="1" applyBorder="1" applyAlignment="1">
      <alignment horizontal="center" vertical="top" wrapText="1"/>
    </xf>
    <xf numFmtId="0" fontId="15" fillId="12" borderId="11" xfId="0" applyFont="1" applyFill="1" applyBorder="1" applyAlignment="1">
      <alignment horizontal="center" vertical="top" wrapText="1"/>
    </xf>
    <xf numFmtId="0" fontId="4" fillId="18" borderId="11" xfId="0" applyFont="1" applyFill="1" applyBorder="1" applyAlignment="1">
      <alignment horizontal="center" vertical="center" wrapText="1"/>
    </xf>
    <xf numFmtId="0" fontId="4" fillId="18" borderId="11" xfId="0" applyFont="1" applyFill="1" applyBorder="1" applyAlignment="1">
      <alignment horizontal="left" vertical="center" wrapText="1"/>
    </xf>
    <xf numFmtId="0" fontId="15" fillId="12" borderId="11" xfId="0" applyFont="1" applyFill="1" applyBorder="1" applyAlignment="1">
      <alignment horizontal="left" vertical="top" wrapText="1"/>
    </xf>
    <xf numFmtId="0" fontId="15" fillId="13" borderId="11" xfId="0" applyFont="1" applyFill="1" applyBorder="1" applyAlignment="1">
      <alignment horizontal="center" vertical="top" wrapText="1"/>
    </xf>
    <xf numFmtId="0" fontId="4" fillId="19" borderId="11" xfId="0" applyFont="1" applyFill="1" applyBorder="1" applyAlignment="1">
      <alignment horizontal="center" vertical="center" wrapText="1"/>
    </xf>
    <xf numFmtId="0" fontId="4" fillId="19" borderId="11" xfId="0" applyFont="1" applyFill="1" applyBorder="1" applyAlignment="1">
      <alignment horizontal="left" vertical="center" wrapText="1"/>
    </xf>
    <xf numFmtId="0" fontId="16" fillId="0" borderId="18" xfId="0" applyFont="1" applyBorder="1" applyAlignment="1">
      <alignment wrapText="1"/>
    </xf>
    <xf numFmtId="0" fontId="15" fillId="13" borderId="11" xfId="0" applyFont="1" applyFill="1" applyBorder="1" applyAlignment="1">
      <alignment horizontal="left" vertical="top" wrapText="1"/>
    </xf>
    <xf numFmtId="0" fontId="16" fillId="0" borderId="11" xfId="0" applyFont="1" applyBorder="1" applyAlignment="1">
      <alignment wrapText="1"/>
    </xf>
    <xf numFmtId="0" fontId="4" fillId="20" borderId="11" xfId="0" applyFont="1" applyFill="1" applyBorder="1" applyAlignment="1">
      <alignment horizontal="center" vertical="center" wrapText="1"/>
    </xf>
    <xf numFmtId="0" fontId="4" fillId="20" borderId="11" xfId="0" applyFont="1" applyFill="1" applyBorder="1" applyAlignment="1">
      <alignment horizontal="left" vertical="center" wrapText="1"/>
    </xf>
    <xf numFmtId="0" fontId="15" fillId="14" borderId="11" xfId="0" applyFont="1" applyFill="1" applyBorder="1" applyAlignment="1">
      <alignment horizontal="left" vertical="top" wrapText="1"/>
    </xf>
    <xf numFmtId="0" fontId="15" fillId="14" borderId="11" xfId="0" applyFont="1" applyFill="1" applyBorder="1" applyAlignment="1">
      <alignment horizontal="center" vertical="top" wrapText="1"/>
    </xf>
    <xf numFmtId="0" fontId="4" fillId="21" borderId="11" xfId="0" applyFont="1" applyFill="1" applyBorder="1" applyAlignment="1">
      <alignment horizontal="center" vertical="center" wrapText="1"/>
    </xf>
    <xf numFmtId="0" fontId="4" fillId="21" borderId="11" xfId="0" applyFont="1" applyFill="1" applyBorder="1" applyAlignment="1">
      <alignment horizontal="left" vertical="center" wrapText="1"/>
    </xf>
    <xf numFmtId="0" fontId="16" fillId="0" borderId="0" xfId="0" applyFont="1" applyAlignment="1">
      <alignment vertical="top" wrapText="1"/>
    </xf>
    <xf numFmtId="0" fontId="4" fillId="22" borderId="11" xfId="0" applyFont="1" applyFill="1" applyBorder="1" applyAlignment="1">
      <alignment horizontal="center" vertical="center" wrapText="1"/>
    </xf>
    <xf numFmtId="0" fontId="4" fillId="22" borderId="11" xfId="0" applyFont="1" applyFill="1" applyBorder="1" applyAlignment="1">
      <alignment horizontal="left" vertical="center" wrapText="1"/>
    </xf>
    <xf numFmtId="0" fontId="15" fillId="15" borderId="11" xfId="0" applyFont="1" applyFill="1" applyBorder="1" applyAlignment="1">
      <alignment horizontal="center" vertical="top" wrapText="1"/>
    </xf>
    <xf numFmtId="0" fontId="4" fillId="23" borderId="11" xfId="0" applyFont="1" applyFill="1" applyBorder="1" applyAlignment="1">
      <alignment horizontal="center" vertical="center" wrapText="1"/>
    </xf>
    <xf numFmtId="0" fontId="4" fillId="23" borderId="11" xfId="0" applyFont="1" applyFill="1" applyBorder="1" applyAlignment="1">
      <alignment horizontal="left" vertical="center" wrapText="1"/>
    </xf>
    <xf numFmtId="0" fontId="15" fillId="15" borderId="11" xfId="0" applyFont="1" applyFill="1" applyBorder="1" applyAlignment="1">
      <alignment horizontal="left" vertical="top"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horizontal="left" vertical="center" wrapText="1"/>
    </xf>
    <xf numFmtId="0" fontId="20" fillId="0" borderId="11" xfId="0" applyFont="1" applyBorder="1" applyAlignment="1">
      <alignment horizontal="left" vertical="center" wrapText="1"/>
    </xf>
    <xf numFmtId="0" fontId="17" fillId="0" borderId="11" xfId="0" applyFont="1" applyBorder="1" applyAlignment="1">
      <alignment horizontal="left" vertical="center" wrapText="1"/>
    </xf>
    <xf numFmtId="0" fontId="15" fillId="16" borderId="11" xfId="0" applyFont="1" applyFill="1" applyBorder="1" applyAlignment="1">
      <alignment horizontal="center" vertical="top" wrapText="1"/>
    </xf>
    <xf numFmtId="0" fontId="15" fillId="16" borderId="11" xfId="0" applyFont="1" applyFill="1" applyBorder="1" applyAlignment="1">
      <alignment horizontal="left" vertical="top" wrapText="1"/>
    </xf>
    <xf numFmtId="0" fontId="21" fillId="0" borderId="12" xfId="0" applyFont="1" applyBorder="1" applyAlignment="1">
      <alignment vertical="center" wrapText="1"/>
    </xf>
    <xf numFmtId="0" fontId="16" fillId="0" borderId="28" xfId="0" applyFont="1" applyBorder="1" applyAlignment="1"/>
    <xf numFmtId="0" fontId="16" fillId="0" borderId="0" xfId="0" applyFont="1" applyAlignment="1"/>
    <xf numFmtId="0" fontId="21" fillId="0" borderId="25" xfId="0" applyFont="1" applyBorder="1" applyAlignment="1">
      <alignment vertical="center" wrapText="1"/>
    </xf>
    <xf numFmtId="0" fontId="4" fillId="0" borderId="25" xfId="0" applyFont="1" applyBorder="1" applyAlignment="1">
      <alignment vertical="center" wrapText="1"/>
    </xf>
    <xf numFmtId="0" fontId="22" fillId="0" borderId="25" xfId="0" applyFont="1" applyBorder="1" applyAlignment="1">
      <alignment horizontal="left" vertical="center" wrapText="1"/>
    </xf>
    <xf numFmtId="0" fontId="4" fillId="0" borderId="25" xfId="0" applyFont="1" applyBorder="1" applyAlignment="1">
      <alignment horizontal="left" vertical="center" wrapText="1"/>
    </xf>
    <xf numFmtId="0" fontId="22" fillId="0" borderId="18" xfId="0" applyFont="1" applyBorder="1" applyAlignment="1">
      <alignment horizontal="left" vertical="center" wrapText="1"/>
    </xf>
    <xf numFmtId="0" fontId="16" fillId="0" borderId="15" xfId="0" applyFont="1" applyBorder="1" applyAlignment="1"/>
    <xf numFmtId="0" fontId="16" fillId="0" borderId="0" xfId="0" applyFont="1" applyAlignment="1">
      <alignment wrapText="1"/>
    </xf>
    <xf numFmtId="0" fontId="15" fillId="17" borderId="11" xfId="0" applyFont="1" applyFill="1" applyBorder="1" applyAlignment="1">
      <alignment horizontal="center" vertical="top" wrapText="1"/>
    </xf>
    <xf numFmtId="0" fontId="15" fillId="17" borderId="11" xfId="0" applyFont="1" applyFill="1" applyBorder="1" applyAlignment="1">
      <alignment horizontal="left" vertical="top" wrapText="1"/>
    </xf>
    <xf numFmtId="0" fontId="23" fillId="3" borderId="29" xfId="0" applyFont="1" applyFill="1" applyBorder="1" applyAlignment="1">
      <alignment horizontal="center" vertical="center" wrapText="1"/>
    </xf>
    <xf numFmtId="0" fontId="23" fillId="3" borderId="30" xfId="0" applyFont="1" applyFill="1" applyBorder="1" applyAlignment="1">
      <alignment horizontal="center" vertical="center" wrapText="1"/>
    </xf>
    <xf numFmtId="0" fontId="23" fillId="24" borderId="9" xfId="0" applyFont="1" applyFill="1" applyBorder="1" applyAlignment="1">
      <alignment vertical="center" wrapText="1"/>
    </xf>
    <xf numFmtId="0" fontId="25" fillId="25" borderId="11" xfId="0" applyFont="1" applyFill="1" applyBorder="1" applyAlignment="1">
      <alignment horizontal="center" wrapText="1"/>
    </xf>
    <xf numFmtId="0" fontId="25" fillId="25" borderId="11" xfId="0" applyFont="1" applyFill="1" applyBorder="1" applyAlignment="1">
      <alignment horizontal="center" vertical="center" wrapText="1"/>
    </xf>
    <xf numFmtId="0" fontId="0" fillId="24" borderId="9" xfId="0" applyFont="1" applyFill="1" applyBorder="1" applyAlignment="1">
      <alignment horizontal="center" wrapText="1"/>
    </xf>
    <xf numFmtId="0" fontId="26" fillId="0" borderId="11" xfId="0" applyFont="1" applyBorder="1" applyAlignment="1">
      <alignment horizontal="center"/>
    </xf>
    <xf numFmtId="14" fontId="26" fillId="0" borderId="11" xfId="0" applyNumberFormat="1" applyFont="1" applyBorder="1" applyAlignment="1">
      <alignment horizontal="center"/>
    </xf>
    <xf numFmtId="0" fontId="26" fillId="0" borderId="11" xfId="0" applyFont="1" applyBorder="1" applyAlignment="1">
      <alignment horizontal="center" vertical="center"/>
    </xf>
    <xf numFmtId="0" fontId="26" fillId="0" borderId="11" xfId="0" applyFont="1" applyBorder="1" applyAlignment="1">
      <alignment horizontal="left"/>
    </xf>
    <xf numFmtId="0" fontId="0" fillId="24" borderId="9" xfId="0" applyFont="1" applyFill="1" applyBorder="1" applyAlignment="1"/>
    <xf numFmtId="0" fontId="27" fillId="0" borderId="11" xfId="0" applyFont="1" applyBorder="1" applyAlignment="1">
      <alignment horizontal="center" vertical="center"/>
    </xf>
    <xf numFmtId="0" fontId="27" fillId="0" borderId="11" xfId="0" applyFont="1" applyBorder="1" applyAlignment="1"/>
    <xf numFmtId="0" fontId="15" fillId="18" borderId="11" xfId="0" applyFont="1" applyFill="1" applyBorder="1" applyAlignment="1">
      <alignment horizontal="center" vertical="top" wrapText="1"/>
    </xf>
    <xf numFmtId="0" fontId="15" fillId="18" borderId="11" xfId="0" applyFont="1" applyFill="1" applyBorder="1" applyAlignment="1">
      <alignment horizontal="left" vertical="top" wrapText="1"/>
    </xf>
    <xf numFmtId="0" fontId="16" fillId="26" borderId="11" xfId="0" applyFont="1" applyFill="1" applyBorder="1" applyAlignment="1">
      <alignment horizontal="left" vertical="top" wrapText="1"/>
    </xf>
    <xf numFmtId="0" fontId="16" fillId="26" borderId="11" xfId="0" applyFont="1" applyFill="1" applyBorder="1" applyAlignment="1">
      <alignment horizontal="center" vertical="top" wrapText="1"/>
    </xf>
    <xf numFmtId="0" fontId="16" fillId="27" borderId="11" xfId="0" applyFont="1" applyFill="1" applyBorder="1" applyAlignment="1">
      <alignment horizontal="left" vertical="top" wrapText="1"/>
    </xf>
    <xf numFmtId="0" fontId="16" fillId="27" borderId="11" xfId="0" applyFont="1" applyFill="1" applyBorder="1" applyAlignment="1">
      <alignment horizontal="center" vertical="top" wrapText="1"/>
    </xf>
    <xf numFmtId="0" fontId="15" fillId="21" borderId="11" xfId="0" applyFont="1" applyFill="1" applyBorder="1" applyAlignment="1">
      <alignment horizontal="left" vertical="top" wrapText="1"/>
    </xf>
    <xf numFmtId="0" fontId="15" fillId="21" borderId="11" xfId="0" applyFont="1" applyFill="1" applyBorder="1" applyAlignment="1">
      <alignment horizontal="center" vertical="top" wrapText="1"/>
    </xf>
    <xf numFmtId="0" fontId="15" fillId="22" borderId="11" xfId="0" applyFont="1" applyFill="1" applyBorder="1" applyAlignment="1">
      <alignment horizontal="center" vertical="top" wrapText="1"/>
    </xf>
    <xf numFmtId="0" fontId="15" fillId="22" borderId="11" xfId="0" applyFont="1" applyFill="1" applyBorder="1" applyAlignment="1">
      <alignment horizontal="left" vertical="top" wrapText="1"/>
    </xf>
    <xf numFmtId="0" fontId="27" fillId="0" borderId="11" xfId="0" applyFont="1" applyBorder="1" applyAlignment="1">
      <alignment wrapText="1"/>
    </xf>
    <xf numFmtId="0" fontId="27" fillId="0" borderId="11" xfId="0" applyFont="1" applyBorder="1" applyAlignment="1">
      <alignment horizontal="center" vertical="center" wrapText="1"/>
    </xf>
    <xf numFmtId="0" fontId="0" fillId="24" borderId="9" xfId="0" applyFont="1" applyFill="1" applyBorder="1" applyAlignment="1">
      <alignment wrapText="1"/>
    </xf>
    <xf numFmtId="0" fontId="15" fillId="23" borderId="11" xfId="0" applyFont="1" applyFill="1" applyBorder="1" applyAlignment="1">
      <alignment horizontal="center" vertical="top" wrapText="1"/>
    </xf>
    <xf numFmtId="0" fontId="27" fillId="0" borderId="11" xfId="0" applyFont="1" applyBorder="1" applyAlignment="1">
      <alignment horizontal="center" wrapText="1"/>
    </xf>
    <xf numFmtId="14" fontId="27" fillId="0" borderId="11" xfId="0" applyNumberFormat="1" applyFont="1" applyBorder="1" applyAlignment="1">
      <alignment horizontal="center" wrapText="1"/>
    </xf>
    <xf numFmtId="0" fontId="16" fillId="0" borderId="0" xfId="0" applyFont="1" applyAlignment="1">
      <alignment horizontal="left" wrapText="1"/>
    </xf>
    <xf numFmtId="0" fontId="16" fillId="0" borderId="0" xfId="0" applyFont="1" applyAlignment="1">
      <alignment horizontal="center" wrapText="1"/>
    </xf>
    <xf numFmtId="0" fontId="0" fillId="0" borderId="0" xfId="0" applyFont="1" applyAlignment="1">
      <alignment horizontal="left" wrapText="1"/>
    </xf>
    <xf numFmtId="0" fontId="16" fillId="0" borderId="0" xfId="0" applyFont="1" applyAlignment="1">
      <alignment horizontal="left" vertical="center" wrapText="1"/>
    </xf>
    <xf numFmtId="0" fontId="27" fillId="0" borderId="0" xfId="0" applyFont="1" applyAlignment="1">
      <alignment horizontal="center" wrapText="1"/>
    </xf>
    <xf numFmtId="0" fontId="27" fillId="0" borderId="0" xfId="0" applyFont="1" applyAlignment="1">
      <alignment horizontal="center" vertical="center" wrapText="1"/>
    </xf>
    <xf numFmtId="0" fontId="27" fillId="0" borderId="0" xfId="0" applyFont="1" applyAlignment="1">
      <alignment wrapText="1"/>
    </xf>
    <xf numFmtId="0" fontId="0" fillId="0" borderId="0" xfId="0" applyFont="1" applyAlignment="1">
      <alignment wrapText="1"/>
    </xf>
    <xf numFmtId="0" fontId="0" fillId="0" borderId="0" xfId="0" applyFont="1" applyAlignment="1">
      <alignment wrapText="1"/>
    </xf>
    <xf numFmtId="0" fontId="15" fillId="28" borderId="32" xfId="0" applyFont="1" applyFill="1" applyBorder="1" applyAlignment="1">
      <alignment horizontal="left" vertical="top" wrapText="1"/>
    </xf>
    <xf numFmtId="0" fontId="15" fillId="28" borderId="33" xfId="0" applyFont="1" applyFill="1" applyBorder="1" applyAlignment="1">
      <alignment horizontal="left" vertical="top" wrapText="1"/>
    </xf>
    <xf numFmtId="0" fontId="16" fillId="29" borderId="33" xfId="0" applyFont="1" applyFill="1" applyBorder="1" applyAlignment="1">
      <alignment vertical="top" wrapText="1"/>
    </xf>
    <xf numFmtId="0" fontId="16" fillId="29" borderId="33" xfId="0" applyFont="1" applyFill="1" applyBorder="1" applyAlignment="1">
      <alignment horizontal="left" vertical="top" wrapText="1"/>
    </xf>
    <xf numFmtId="0" fontId="15" fillId="30" borderId="33" xfId="0" applyFont="1" applyFill="1" applyBorder="1" applyAlignment="1">
      <alignment horizontal="left" vertical="top" wrapText="1"/>
    </xf>
    <xf numFmtId="0" fontId="15" fillId="30" borderId="33" xfId="0" applyFont="1" applyFill="1" applyBorder="1" applyAlignment="1">
      <alignment vertical="top" wrapText="1"/>
    </xf>
    <xf numFmtId="0" fontId="15" fillId="31" borderId="33" xfId="0" applyFont="1" applyFill="1" applyBorder="1" applyAlignment="1">
      <alignment horizontal="left" vertical="top" wrapText="1"/>
    </xf>
    <xf numFmtId="0" fontId="15" fillId="32" borderId="33" xfId="0" applyFont="1" applyFill="1" applyBorder="1" applyAlignment="1">
      <alignment horizontal="left" vertical="top" wrapText="1"/>
    </xf>
    <xf numFmtId="0" fontId="15" fillId="33" borderId="33" xfId="0" applyFont="1" applyFill="1" applyBorder="1" applyAlignment="1">
      <alignment horizontal="left" vertical="top" wrapText="1"/>
    </xf>
    <xf numFmtId="0" fontId="15" fillId="34" borderId="33" xfId="0" applyFont="1" applyFill="1" applyBorder="1" applyAlignment="1">
      <alignment horizontal="left" vertical="top" wrapText="1"/>
    </xf>
    <xf numFmtId="0" fontId="15" fillId="35" borderId="33" xfId="0" applyFont="1" applyFill="1" applyBorder="1" applyAlignment="1">
      <alignment horizontal="left" vertical="top" wrapText="1"/>
    </xf>
    <xf numFmtId="0" fontId="15" fillId="35" borderId="33" xfId="0" applyFont="1" applyFill="1" applyBorder="1" applyAlignment="1">
      <alignment vertical="top" wrapText="1"/>
    </xf>
    <xf numFmtId="0" fontId="15" fillId="36" borderId="33" xfId="0" applyFont="1" applyFill="1" applyBorder="1" applyAlignment="1">
      <alignment horizontal="left" vertical="top" wrapText="1"/>
    </xf>
    <xf numFmtId="0" fontId="15" fillId="36" borderId="33" xfId="0" applyFont="1" applyFill="1" applyBorder="1" applyAlignment="1">
      <alignment vertical="top" wrapText="1"/>
    </xf>
    <xf numFmtId="0" fontId="15" fillId="37" borderId="33" xfId="0" applyFont="1" applyFill="1" applyBorder="1" applyAlignment="1">
      <alignment horizontal="left" vertical="top" wrapText="1"/>
    </xf>
    <xf numFmtId="0" fontId="15" fillId="37" borderId="33" xfId="0" applyFont="1" applyFill="1" applyBorder="1" applyAlignment="1">
      <alignment vertical="top" wrapText="1"/>
    </xf>
    <xf numFmtId="0" fontId="15" fillId="38" borderId="33" xfId="0" applyFont="1" applyFill="1" applyBorder="1" applyAlignment="1">
      <alignment horizontal="left" vertical="top" wrapText="1"/>
    </xf>
    <xf numFmtId="0" fontId="15" fillId="38" borderId="33" xfId="0" applyFont="1" applyFill="1" applyBorder="1" applyAlignment="1">
      <alignment vertical="top" wrapText="1"/>
    </xf>
    <xf numFmtId="0" fontId="15" fillId="39" borderId="33" xfId="0" applyFont="1" applyFill="1" applyBorder="1" applyAlignment="1">
      <alignment horizontal="left" vertical="top" wrapText="1"/>
    </xf>
    <xf numFmtId="0" fontId="37" fillId="39" borderId="33" xfId="0" applyFont="1" applyFill="1" applyBorder="1" applyAlignment="1">
      <alignment horizontal="left" vertical="top" wrapText="1"/>
    </xf>
    <xf numFmtId="0" fontId="16" fillId="40" borderId="33" xfId="0" applyFont="1" applyFill="1" applyBorder="1" applyAlignment="1">
      <alignment horizontal="left" vertical="top" wrapText="1"/>
    </xf>
    <xf numFmtId="0" fontId="16" fillId="41" borderId="33" xfId="0" applyFont="1" applyFill="1" applyBorder="1" applyAlignment="1">
      <alignment horizontal="left" vertical="top" wrapText="1"/>
    </xf>
    <xf numFmtId="0" fontId="15" fillId="42" borderId="33" xfId="0" applyFont="1" applyFill="1" applyBorder="1" applyAlignment="1">
      <alignment horizontal="left" vertical="top" wrapText="1"/>
    </xf>
    <xf numFmtId="0" fontId="15" fillId="43" borderId="33" xfId="0" applyFont="1" applyFill="1" applyBorder="1" applyAlignment="1">
      <alignment horizontal="left" vertical="top" wrapText="1"/>
    </xf>
    <xf numFmtId="0" fontId="15" fillId="44" borderId="33" xfId="0" applyFont="1" applyFill="1" applyBorder="1" applyAlignment="1">
      <alignment horizontal="left" vertical="top" wrapText="1"/>
    </xf>
    <xf numFmtId="0" fontId="38" fillId="0" borderId="32" xfId="0" applyFont="1" applyFill="1" applyBorder="1" applyAlignment="1">
      <alignment horizontal="center" vertical="center" wrapText="1"/>
    </xf>
    <xf numFmtId="0" fontId="38" fillId="0" borderId="33" xfId="0" applyFont="1" applyFill="1" applyBorder="1" applyAlignment="1">
      <alignment horizontal="center" vertical="center" wrapText="1"/>
    </xf>
    <xf numFmtId="0" fontId="38" fillId="0" borderId="34" xfId="0" applyFont="1" applyFill="1" applyBorder="1" applyAlignment="1">
      <alignment horizontal="center" vertical="center" wrapText="1"/>
    </xf>
    <xf numFmtId="0" fontId="38" fillId="0" borderId="35" xfId="0" applyFont="1" applyFill="1" applyBorder="1" applyAlignment="1">
      <alignment horizontal="center" vertical="center" wrapText="1"/>
    </xf>
    <xf numFmtId="0" fontId="32" fillId="45" borderId="33" xfId="0" applyFont="1" applyFill="1" applyBorder="1" applyAlignment="1">
      <alignment horizontal="center" vertical="center" wrapText="1"/>
    </xf>
    <xf numFmtId="0" fontId="39" fillId="45" borderId="33" xfId="0" applyFont="1" applyFill="1" applyBorder="1" applyAlignment="1">
      <alignment horizontal="center" vertical="center" wrapText="1"/>
    </xf>
    <xf numFmtId="0" fontId="11" fillId="0" borderId="0" xfId="0" applyFont="1" applyAlignment="1">
      <alignment horizontal="center" vertical="center" wrapText="1"/>
    </xf>
    <xf numFmtId="0" fontId="0" fillId="0" borderId="0" xfId="0" applyFont="1" applyAlignment="1">
      <alignment wrapText="1"/>
    </xf>
    <xf numFmtId="0" fontId="12" fillId="0" borderId="0" xfId="0" applyFont="1" applyAlignment="1">
      <alignment horizontal="center" wrapText="1"/>
    </xf>
    <xf numFmtId="0" fontId="1" fillId="2" borderId="1" xfId="0" applyFont="1" applyFill="1" applyBorder="1" applyAlignment="1">
      <alignment horizontal="center" vertical="center"/>
    </xf>
    <xf numFmtId="0" fontId="2" fillId="0" borderId="2" xfId="0" applyFont="1" applyBorder="1" applyAlignment="1">
      <alignment wrapText="1"/>
    </xf>
    <xf numFmtId="0" fontId="2" fillId="0" borderId="3" xfId="0" applyFont="1" applyBorder="1" applyAlignment="1">
      <alignment wrapText="1"/>
    </xf>
    <xf numFmtId="0" fontId="7" fillId="0" borderId="0" xfId="0" applyFont="1" applyAlignment="1">
      <alignment horizontal="left" vertical="center" wrapText="1"/>
    </xf>
    <xf numFmtId="0" fontId="0" fillId="0" borderId="13" xfId="0" applyFont="1" applyBorder="1" applyAlignment="1">
      <alignment horizontal="center"/>
    </xf>
    <xf numFmtId="0" fontId="2" fillId="0" borderId="13" xfId="0" applyFont="1" applyBorder="1" applyAlignment="1">
      <alignment wrapText="1"/>
    </xf>
    <xf numFmtId="0" fontId="10" fillId="0" borderId="0" xfId="0" applyFont="1" applyAlignment="1">
      <alignment horizontal="center" vertical="center"/>
    </xf>
    <xf numFmtId="0" fontId="0" fillId="0" borderId="0" xfId="0" applyFont="1" applyAlignment="1">
      <alignment horizontal="center"/>
    </xf>
    <xf numFmtId="0" fontId="0" fillId="0" borderId="0" xfId="0" applyFont="1" applyAlignment="1">
      <alignment horizontal="left" vertical="center" wrapText="1"/>
    </xf>
    <xf numFmtId="0" fontId="0" fillId="0" borderId="13" xfId="0" applyFont="1" applyBorder="1" applyAlignment="1">
      <alignment horizontal="left" vertical="center"/>
    </xf>
    <xf numFmtId="0" fontId="15" fillId="18" borderId="12" xfId="0" applyFont="1" applyFill="1" applyBorder="1" applyAlignment="1">
      <alignment horizontal="center" vertical="top" wrapText="1"/>
    </xf>
    <xf numFmtId="0" fontId="2" fillId="0" borderId="25" xfId="0" applyFont="1" applyBorder="1" applyAlignment="1">
      <alignment wrapText="1"/>
    </xf>
    <xf numFmtId="0" fontId="2" fillId="0" borderId="18" xfId="0" applyFont="1" applyBorder="1" applyAlignment="1">
      <alignment wrapText="1"/>
    </xf>
    <xf numFmtId="0" fontId="16" fillId="26" borderId="12" xfId="0" applyFont="1" applyFill="1" applyBorder="1" applyAlignment="1">
      <alignment horizontal="center" vertical="top" wrapText="1"/>
    </xf>
    <xf numFmtId="0" fontId="15" fillId="17" borderId="12" xfId="0" applyFont="1" applyFill="1" applyBorder="1" applyAlignment="1">
      <alignment horizontal="center" vertical="top" wrapText="1"/>
    </xf>
    <xf numFmtId="0" fontId="2" fillId="0" borderId="27" xfId="0" applyFont="1" applyBorder="1" applyAlignment="1">
      <alignment wrapText="1"/>
    </xf>
    <xf numFmtId="0" fontId="15" fillId="16" borderId="12" xfId="0" applyFont="1" applyFill="1" applyBorder="1" applyAlignment="1">
      <alignment horizontal="left" vertical="top" wrapText="1"/>
    </xf>
    <xf numFmtId="0" fontId="15" fillId="16" borderId="12" xfId="0" applyFont="1" applyFill="1" applyBorder="1" applyAlignment="1">
      <alignment horizontal="center" vertical="top" wrapText="1"/>
    </xf>
    <xf numFmtId="0" fontId="15" fillId="17" borderId="12" xfId="0" applyFont="1" applyFill="1" applyBorder="1" applyAlignment="1">
      <alignment horizontal="left" vertical="top" wrapText="1"/>
    </xf>
    <xf numFmtId="0" fontId="15" fillId="15" borderId="12" xfId="0" applyFont="1" applyFill="1" applyBorder="1" applyAlignment="1">
      <alignment horizontal="center" vertical="top" wrapText="1"/>
    </xf>
    <xf numFmtId="0" fontId="15" fillId="15" borderId="12" xfId="0" applyFont="1" applyFill="1" applyBorder="1" applyAlignment="1">
      <alignment horizontal="left" vertical="top" wrapText="1"/>
    </xf>
    <xf numFmtId="0" fontId="16" fillId="0" borderId="28" xfId="0" applyFont="1" applyBorder="1" applyAlignment="1">
      <alignment horizontal="center" vertical="center" wrapText="1"/>
    </xf>
    <xf numFmtId="0" fontId="16" fillId="0" borderId="5" xfId="0" applyFont="1" applyBorder="1" applyAlignment="1">
      <alignment horizontal="left" vertical="top" wrapText="1"/>
    </xf>
    <xf numFmtId="0" fontId="2" fillId="0" borderId="8" xfId="0" applyFont="1" applyBorder="1" applyAlignment="1">
      <alignment wrapText="1"/>
    </xf>
    <xf numFmtId="0" fontId="2" fillId="0" borderId="10" xfId="0" applyFont="1" applyBorder="1" applyAlignment="1">
      <alignment wrapText="1"/>
    </xf>
    <xf numFmtId="0" fontId="15" fillId="22" borderId="12" xfId="0" applyFont="1" applyFill="1" applyBorder="1" applyAlignment="1">
      <alignment horizontal="center" vertical="top" wrapText="1"/>
    </xf>
    <xf numFmtId="0" fontId="15" fillId="23" borderId="12" xfId="0" applyFont="1" applyFill="1" applyBorder="1" applyAlignment="1">
      <alignment horizontal="center" vertical="top" wrapText="1"/>
    </xf>
    <xf numFmtId="0" fontId="18" fillId="23" borderId="12" xfId="0" applyFont="1" applyFill="1" applyBorder="1" applyAlignment="1">
      <alignment horizontal="left" vertical="top" wrapText="1"/>
    </xf>
    <xf numFmtId="0" fontId="16" fillId="0" borderId="12" xfId="0" applyFont="1" applyBorder="1" applyAlignment="1">
      <alignment horizontal="left" vertical="top" wrapText="1"/>
    </xf>
    <xf numFmtId="0" fontId="15" fillId="21" borderId="12" xfId="0" applyFont="1" applyFill="1" applyBorder="1" applyAlignment="1">
      <alignment horizontal="center" vertical="top" wrapText="1"/>
    </xf>
    <xf numFmtId="0" fontId="16" fillId="27" borderId="12" xfId="0" applyFont="1" applyFill="1" applyBorder="1" applyAlignment="1">
      <alignment horizontal="left" vertical="top" wrapText="1"/>
    </xf>
    <xf numFmtId="0" fontId="16" fillId="8" borderId="5" xfId="0" applyFont="1" applyFill="1" applyBorder="1" applyAlignment="1">
      <alignment horizontal="center" wrapText="1"/>
    </xf>
    <xf numFmtId="0" fontId="16" fillId="27" borderId="12" xfId="0" applyFont="1" applyFill="1" applyBorder="1" applyAlignment="1">
      <alignment horizontal="center" vertical="top" wrapText="1"/>
    </xf>
    <xf numFmtId="0" fontId="15" fillId="21" borderId="12" xfId="0" applyFont="1" applyFill="1" applyBorder="1" applyAlignment="1">
      <alignment horizontal="left" vertical="top" wrapText="1"/>
    </xf>
    <xf numFmtId="0" fontId="18" fillId="21" borderId="12" xfId="0" applyFont="1" applyFill="1" applyBorder="1" applyAlignment="1">
      <alignment horizontal="left" vertical="top" wrapText="1"/>
    </xf>
    <xf numFmtId="0" fontId="15" fillId="18" borderId="12" xfId="0" applyFont="1" applyFill="1" applyBorder="1" applyAlignment="1">
      <alignment horizontal="left" vertical="top" wrapText="1"/>
    </xf>
    <xf numFmtId="0" fontId="16" fillId="26" borderId="12" xfId="0" applyFont="1" applyFill="1" applyBorder="1" applyAlignment="1">
      <alignment horizontal="left" vertical="top" wrapText="1"/>
    </xf>
    <xf numFmtId="0" fontId="15" fillId="22" borderId="12" xfId="0" applyFont="1" applyFill="1" applyBorder="1" applyAlignment="1">
      <alignment horizontal="left" vertical="top" wrapText="1"/>
    </xf>
    <xf numFmtId="0" fontId="18" fillId="22" borderId="12" xfId="0" applyFont="1" applyFill="1" applyBorder="1" applyAlignment="1">
      <alignment horizontal="left" vertical="top" wrapText="1"/>
    </xf>
    <xf numFmtId="0" fontId="15" fillId="23" borderId="12" xfId="0" applyFont="1" applyFill="1" applyBorder="1" applyAlignment="1">
      <alignment horizontal="left" vertical="top" wrapText="1"/>
    </xf>
    <xf numFmtId="0" fontId="15" fillId="13" borderId="12" xfId="0" applyFont="1" applyFill="1" applyBorder="1" applyAlignment="1">
      <alignment horizontal="left" vertical="top" wrapText="1"/>
    </xf>
    <xf numFmtId="0" fontId="15" fillId="13" borderId="12" xfId="0" applyFont="1" applyFill="1" applyBorder="1" applyAlignment="1">
      <alignment horizontal="center" vertical="top" wrapText="1"/>
    </xf>
    <xf numFmtId="0" fontId="15" fillId="14" borderId="12" xfId="0" applyFont="1" applyFill="1" applyBorder="1" applyAlignment="1">
      <alignment horizontal="left" vertical="top" wrapText="1"/>
    </xf>
    <xf numFmtId="0" fontId="15" fillId="14" borderId="12" xfId="0" applyFont="1" applyFill="1" applyBorder="1" applyAlignment="1">
      <alignment horizontal="center" vertical="top" wrapText="1"/>
    </xf>
    <xf numFmtId="0" fontId="18" fillId="12" borderId="12" xfId="0" applyFont="1" applyFill="1" applyBorder="1" applyAlignment="1">
      <alignment horizontal="left" vertical="top" wrapText="1"/>
    </xf>
    <xf numFmtId="0" fontId="19" fillId="12" borderId="12" xfId="0" applyFont="1" applyFill="1" applyBorder="1" applyAlignment="1">
      <alignment horizontal="center" vertical="top" wrapText="1"/>
    </xf>
    <xf numFmtId="0" fontId="15" fillId="12" borderId="12" xfId="0" applyFont="1" applyFill="1" applyBorder="1" applyAlignment="1">
      <alignment horizontal="left" vertical="top" wrapText="1"/>
    </xf>
    <xf numFmtId="0" fontId="15" fillId="12" borderId="12" xfId="0" applyFont="1" applyFill="1" applyBorder="1" applyAlignment="1">
      <alignment horizontal="center" vertical="top" wrapText="1"/>
    </xf>
    <xf numFmtId="0" fontId="15" fillId="11" borderId="12" xfId="0" applyFont="1" applyFill="1" applyBorder="1" applyAlignment="1">
      <alignment horizontal="left" vertical="top" wrapText="1"/>
    </xf>
    <xf numFmtId="0" fontId="15" fillId="11" borderId="12" xfId="0" applyFont="1" applyFill="1" applyBorder="1" applyAlignment="1">
      <alignment horizontal="center" vertical="top" wrapText="1"/>
    </xf>
    <xf numFmtId="0" fontId="16" fillId="9" borderId="12" xfId="0" applyFont="1" applyFill="1" applyBorder="1" applyAlignment="1">
      <alignment horizontal="left" vertical="top" wrapText="1"/>
    </xf>
    <xf numFmtId="0" fontId="16" fillId="9" borderId="12" xfId="0" applyFont="1" applyFill="1" applyBorder="1" applyAlignment="1">
      <alignment horizontal="center" vertical="top" wrapText="1"/>
    </xf>
    <xf numFmtId="0" fontId="15" fillId="10" borderId="12" xfId="0" applyFont="1" applyFill="1" applyBorder="1" applyAlignment="1">
      <alignment horizontal="left" vertical="top" wrapText="1"/>
    </xf>
    <xf numFmtId="0" fontId="15" fillId="10" borderId="12" xfId="0" applyFont="1" applyFill="1" applyBorder="1" applyAlignment="1">
      <alignment horizontal="center" vertical="top" wrapText="1"/>
    </xf>
    <xf numFmtId="0" fontId="15" fillId="7" borderId="12" xfId="0" applyFont="1" applyFill="1" applyBorder="1" applyAlignment="1">
      <alignment horizontal="left" vertical="top" wrapText="1"/>
    </xf>
    <xf numFmtId="0" fontId="15" fillId="7" borderId="12" xfId="0" applyFont="1" applyFill="1" applyBorder="1" applyAlignment="1">
      <alignment horizontal="center" vertical="top" wrapText="1"/>
    </xf>
    <xf numFmtId="0" fontId="9" fillId="8" borderId="14" xfId="0" applyFont="1" applyFill="1" applyBorder="1" applyAlignment="1">
      <alignment horizontal="center" vertical="center" wrapText="1"/>
    </xf>
    <xf numFmtId="0" fontId="2" fillId="0" borderId="15" xfId="0" applyFont="1" applyBorder="1" applyAlignment="1">
      <alignment wrapText="1"/>
    </xf>
    <xf numFmtId="0" fontId="2" fillId="0" borderId="16" xfId="0" applyFont="1" applyBorder="1" applyAlignment="1">
      <alignment wrapText="1"/>
    </xf>
    <xf numFmtId="0" fontId="2" fillId="0" borderId="19" xfId="0" applyFont="1" applyBorder="1" applyAlignment="1">
      <alignment wrapText="1"/>
    </xf>
    <xf numFmtId="0" fontId="2" fillId="0" borderId="20" xfId="0" applyFont="1" applyBorder="1" applyAlignment="1">
      <alignment wrapText="1"/>
    </xf>
    <xf numFmtId="0" fontId="2" fillId="0" borderId="21" xfId="0" applyFont="1" applyBorder="1" applyAlignment="1">
      <alignment wrapText="1"/>
    </xf>
    <xf numFmtId="0" fontId="9" fillId="8" borderId="17" xfId="0" applyFont="1" applyFill="1" applyBorder="1" applyAlignment="1">
      <alignment horizontal="center" vertical="center" wrapText="1"/>
    </xf>
    <xf numFmtId="0" fontId="2" fillId="0" borderId="22" xfId="0" applyFont="1" applyBorder="1" applyAlignment="1">
      <alignment wrapText="1"/>
    </xf>
    <xf numFmtId="0" fontId="6" fillId="5" borderId="6" xfId="0" applyFont="1" applyFill="1" applyBorder="1" applyAlignment="1">
      <alignment horizontal="left" vertical="center" wrapText="1"/>
    </xf>
    <xf numFmtId="0" fontId="2" fillId="0" borderId="7" xfId="0" applyFont="1" applyBorder="1" applyAlignment="1">
      <alignment wrapText="1"/>
    </xf>
    <xf numFmtId="0" fontId="9" fillId="8" borderId="1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24" fillId="3" borderId="31" xfId="0" applyFont="1" applyFill="1" applyBorder="1" applyAlignment="1">
      <alignment horizontal="center" vertical="center"/>
    </xf>
    <xf numFmtId="0" fontId="0" fillId="0" borderId="0" xfId="0" applyFont="1" applyAlignment="1">
      <alignment horizontal="center" wrapText="1"/>
    </xf>
    <xf numFmtId="0" fontId="0" fillId="0" borderId="0" xfId="0" applyFont="1" applyAlignment="1">
      <alignment horizontal="center" vertical="top" wrapText="1"/>
    </xf>
    <xf numFmtId="0" fontId="0" fillId="0" borderId="0" xfId="0" applyFont="1" applyAlignment="1">
      <alignment horizontal="left" vertical="justify" wrapText="1"/>
    </xf>
  </cellXfs>
  <cellStyles count="1">
    <cellStyle name="Normale" xfId="0" builtinId="0"/>
  </cellStyles>
  <dxfs count="21">
    <dxf>
      <fill>
        <patternFill>
          <bgColor rgb="FFC00000"/>
        </patternFill>
      </fill>
    </dxf>
    <dxf>
      <fill>
        <patternFill>
          <bgColor rgb="FFC00000"/>
        </patternFill>
      </fill>
    </dxf>
    <dxf>
      <fill>
        <patternFill>
          <bgColor rgb="FFC0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314325</xdr:colOff>
      <xdr:row>0</xdr:row>
      <xdr:rowOff>209550</xdr:rowOff>
    </xdr:from>
    <xdr:ext cx="2162175" cy="4857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66675</xdr:rowOff>
    </xdr:from>
    <xdr:ext cx="4038600" cy="419100"/>
    <xdr:pic>
      <xdr:nvPicPr>
        <xdr:cNvPr id="2" name="image2.pn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A2" sqref="A2:F2"/>
    </sheetView>
  </sheetViews>
  <sheetFormatPr defaultColWidth="14.42578125" defaultRowHeight="15" customHeight="1"/>
  <cols>
    <col min="1" max="5" width="10.85546875" customWidth="1"/>
    <col min="6" max="6" width="101.42578125" customWidth="1"/>
    <col min="7" max="9" width="10.7109375" hidden="1" customWidth="1"/>
    <col min="10" max="21" width="10.85546875" hidden="1" customWidth="1"/>
    <col min="22" max="23" width="10.7109375" hidden="1" customWidth="1"/>
    <col min="24" max="26" width="10.7109375" customWidth="1"/>
  </cols>
  <sheetData>
    <row r="1" spans="1:26" ht="54.75" customHeight="1">
      <c r="A1" s="166" t="s">
        <v>0</v>
      </c>
      <c r="B1" s="167"/>
      <c r="C1" s="167"/>
      <c r="D1" s="167"/>
      <c r="E1" s="167"/>
      <c r="F1" s="168"/>
      <c r="G1" s="3"/>
      <c r="H1" s="3"/>
      <c r="I1" s="3"/>
      <c r="J1" s="3"/>
      <c r="K1" s="3"/>
      <c r="L1" s="3"/>
      <c r="M1" s="3"/>
      <c r="N1" s="3"/>
      <c r="O1" s="3"/>
      <c r="P1" s="3"/>
      <c r="Q1" s="3"/>
      <c r="R1" s="3"/>
      <c r="S1" s="3"/>
      <c r="T1" s="3"/>
      <c r="U1" s="3"/>
      <c r="V1" s="3"/>
      <c r="W1" s="3"/>
      <c r="X1" s="4"/>
      <c r="Y1" s="4"/>
      <c r="Z1" s="4"/>
    </row>
    <row r="2" spans="1:26" ht="338.25" customHeight="1">
      <c r="A2" s="169" t="s">
        <v>2</v>
      </c>
      <c r="B2" s="164"/>
      <c r="C2" s="164"/>
      <c r="D2" s="164"/>
      <c r="E2" s="164"/>
      <c r="F2" s="164"/>
      <c r="G2" s="3"/>
      <c r="H2" s="3"/>
      <c r="I2" s="3"/>
      <c r="J2" s="3"/>
      <c r="K2" s="3"/>
      <c r="L2" s="3"/>
      <c r="M2" s="3"/>
      <c r="N2" s="3"/>
      <c r="O2" s="3"/>
      <c r="P2" s="3"/>
      <c r="Q2" s="3"/>
      <c r="R2" s="3"/>
      <c r="S2" s="3"/>
      <c r="T2" s="3"/>
      <c r="U2" s="3"/>
      <c r="V2" s="3"/>
      <c r="W2" s="3"/>
      <c r="X2" s="4"/>
      <c r="Y2" s="4"/>
      <c r="Z2" s="4"/>
    </row>
    <row r="3" spans="1:26" ht="18" customHeight="1">
      <c r="A3" s="170"/>
      <c r="B3" s="171"/>
      <c r="C3" s="171"/>
      <c r="D3" s="171"/>
      <c r="E3" s="171"/>
      <c r="F3" s="171"/>
      <c r="G3" s="3"/>
      <c r="H3" s="3"/>
      <c r="I3" s="3"/>
      <c r="J3" s="3"/>
      <c r="K3" s="3"/>
      <c r="L3" s="3"/>
      <c r="M3" s="3"/>
      <c r="N3" s="3"/>
      <c r="O3" s="3"/>
      <c r="P3" s="3"/>
      <c r="Q3" s="3"/>
      <c r="R3" s="3"/>
      <c r="S3" s="3"/>
      <c r="T3" s="3"/>
      <c r="U3" s="3"/>
      <c r="V3" s="3"/>
      <c r="W3" s="3"/>
      <c r="X3" s="3"/>
      <c r="Y3" s="3"/>
      <c r="Z3" s="3"/>
    </row>
    <row r="4" spans="1:26" ht="54.75" customHeight="1">
      <c r="A4" s="166" t="s">
        <v>23</v>
      </c>
      <c r="B4" s="167"/>
      <c r="C4" s="167"/>
      <c r="D4" s="167"/>
      <c r="E4" s="167"/>
      <c r="F4" s="168"/>
      <c r="G4" s="3"/>
      <c r="H4" s="3"/>
      <c r="I4" s="3"/>
      <c r="J4" s="3"/>
      <c r="K4" s="3"/>
      <c r="L4" s="3"/>
      <c r="M4" s="3"/>
      <c r="N4" s="3"/>
      <c r="O4" s="3"/>
      <c r="P4" s="3"/>
      <c r="Q4" s="3"/>
      <c r="R4" s="3"/>
      <c r="S4" s="3"/>
      <c r="T4" s="3"/>
      <c r="U4" s="3"/>
      <c r="V4" s="3"/>
      <c r="W4" s="3"/>
      <c r="X4" s="3"/>
      <c r="Y4" s="3"/>
      <c r="Z4" s="3"/>
    </row>
    <row r="5" spans="1:26" ht="33" customHeight="1">
      <c r="A5" s="172" t="s">
        <v>30</v>
      </c>
      <c r="B5" s="164"/>
      <c r="C5" s="164"/>
      <c r="D5" s="164"/>
      <c r="E5" s="164"/>
      <c r="F5" s="164"/>
      <c r="G5" s="3"/>
      <c r="H5" s="3"/>
      <c r="I5" s="3"/>
      <c r="J5" s="3"/>
      <c r="K5" s="3"/>
      <c r="L5" s="3"/>
      <c r="M5" s="3"/>
      <c r="N5" s="3"/>
      <c r="O5" s="3"/>
      <c r="P5" s="3"/>
      <c r="Q5" s="3"/>
      <c r="R5" s="3"/>
      <c r="S5" s="3"/>
      <c r="T5" s="3"/>
      <c r="U5" s="3"/>
      <c r="V5" s="3"/>
      <c r="W5" s="3"/>
      <c r="X5" s="3"/>
      <c r="Y5" s="3"/>
      <c r="Z5" s="3"/>
    </row>
    <row r="6" spans="1:26" ht="192" customHeight="1">
      <c r="A6" s="163" t="s">
        <v>36</v>
      </c>
      <c r="B6" s="164"/>
      <c r="C6" s="164"/>
      <c r="D6" s="164"/>
      <c r="E6" s="164"/>
      <c r="F6" s="164"/>
      <c r="G6" s="3"/>
      <c r="H6" s="3"/>
      <c r="I6" s="3"/>
      <c r="J6" s="3"/>
      <c r="K6" s="3"/>
      <c r="L6" s="3"/>
      <c r="M6" s="3"/>
      <c r="N6" s="3"/>
      <c r="O6" s="3"/>
      <c r="P6" s="3"/>
      <c r="Q6" s="3"/>
      <c r="R6" s="3"/>
      <c r="S6" s="3"/>
      <c r="T6" s="3"/>
      <c r="U6" s="3"/>
      <c r="V6" s="3"/>
      <c r="W6" s="3"/>
      <c r="X6" s="3"/>
      <c r="Y6" s="3"/>
      <c r="Z6" s="3"/>
    </row>
    <row r="7" spans="1:26" ht="37.5" customHeight="1">
      <c r="A7" s="165" t="s">
        <v>47</v>
      </c>
      <c r="B7" s="164"/>
      <c r="C7" s="164"/>
      <c r="D7" s="164"/>
      <c r="E7" s="164"/>
      <c r="F7" s="164"/>
      <c r="G7" s="3"/>
      <c r="H7" s="3"/>
      <c r="I7" s="3"/>
      <c r="J7" s="3"/>
      <c r="K7" s="3"/>
      <c r="L7" s="3"/>
      <c r="M7" s="3"/>
      <c r="N7" s="3"/>
      <c r="O7" s="3"/>
      <c r="P7" s="3"/>
      <c r="Q7" s="3"/>
      <c r="R7" s="3"/>
      <c r="S7" s="3"/>
      <c r="T7" s="3"/>
      <c r="U7" s="3"/>
      <c r="V7" s="3"/>
      <c r="W7" s="3"/>
      <c r="X7" s="3"/>
      <c r="Y7" s="3"/>
      <c r="Z7" s="3"/>
    </row>
    <row r="8" spans="1:26" ht="66.75" customHeight="1">
      <c r="A8" s="163" t="s">
        <v>50</v>
      </c>
      <c r="B8" s="164"/>
      <c r="C8" s="164"/>
      <c r="D8" s="164"/>
      <c r="E8" s="164"/>
      <c r="F8" s="164"/>
      <c r="G8" s="3"/>
      <c r="H8" s="3"/>
      <c r="I8" s="3"/>
      <c r="J8" s="3"/>
      <c r="K8" s="3"/>
      <c r="L8" s="3"/>
      <c r="M8" s="3"/>
      <c r="N8" s="3"/>
      <c r="O8" s="3"/>
      <c r="P8" s="3"/>
      <c r="Q8" s="3"/>
      <c r="R8" s="3"/>
      <c r="S8" s="3"/>
      <c r="T8" s="3"/>
      <c r="U8" s="3"/>
      <c r="V8" s="3"/>
      <c r="W8" s="3"/>
      <c r="X8" s="3"/>
      <c r="Y8" s="3"/>
      <c r="Z8" s="3"/>
    </row>
    <row r="9" spans="1:26" ht="15.75" customHeight="1">
      <c r="A9" s="3"/>
      <c r="B9" s="3"/>
      <c r="C9" s="3"/>
      <c r="D9" s="3"/>
      <c r="E9" s="3"/>
      <c r="F9" s="3"/>
      <c r="G9" s="3"/>
      <c r="H9" s="3"/>
      <c r="I9" s="3"/>
      <c r="J9" s="3"/>
      <c r="K9" s="3"/>
      <c r="L9" s="3"/>
      <c r="M9" s="3"/>
      <c r="N9" s="3"/>
      <c r="O9" s="3"/>
      <c r="P9" s="3"/>
      <c r="Q9" s="3"/>
      <c r="R9" s="3"/>
      <c r="S9" s="3"/>
      <c r="T9" s="3"/>
      <c r="U9" s="3"/>
      <c r="V9" s="3"/>
      <c r="W9" s="3"/>
      <c r="X9" s="3"/>
      <c r="Y9" s="3"/>
      <c r="Z9" s="3"/>
    </row>
    <row r="10" spans="1:26" ht="31.5" customHeight="1">
      <c r="A10" s="166" t="s">
        <v>52</v>
      </c>
      <c r="B10" s="167"/>
      <c r="C10" s="167"/>
      <c r="D10" s="167"/>
      <c r="E10" s="167"/>
      <c r="F10" s="168"/>
      <c r="G10" s="3"/>
      <c r="H10" s="3"/>
      <c r="I10" s="3"/>
      <c r="J10" s="3"/>
      <c r="K10" s="3"/>
      <c r="L10" s="3"/>
      <c r="M10" s="3"/>
      <c r="N10" s="3"/>
      <c r="O10" s="3"/>
      <c r="P10" s="3"/>
      <c r="Q10" s="3"/>
      <c r="R10" s="3"/>
      <c r="S10" s="3"/>
      <c r="T10" s="3"/>
      <c r="U10" s="3"/>
      <c r="V10" s="3"/>
      <c r="W10" s="3"/>
      <c r="X10" s="3"/>
      <c r="Y10" s="3"/>
      <c r="Z10" s="3"/>
    </row>
    <row r="11" spans="1:26" ht="24" customHeight="1">
      <c r="A11" s="3" t="s">
        <v>55</v>
      </c>
      <c r="B11" s="3" t="s">
        <v>57</v>
      </c>
      <c r="C11" s="173" t="s">
        <v>44</v>
      </c>
      <c r="D11" s="164"/>
      <c r="E11" s="164"/>
      <c r="F11" s="164"/>
      <c r="G11" s="3"/>
      <c r="H11" s="3"/>
      <c r="I11" s="3"/>
      <c r="J11" s="3"/>
      <c r="K11" s="3"/>
      <c r="L11" s="3"/>
      <c r="M11" s="3"/>
      <c r="N11" s="3"/>
      <c r="O11" s="3"/>
      <c r="P11" s="3"/>
      <c r="Q11" s="3"/>
      <c r="R11" s="3"/>
      <c r="S11" s="3"/>
      <c r="T11" s="3"/>
      <c r="U11" s="3"/>
      <c r="V11" s="3"/>
      <c r="W11" s="3"/>
      <c r="X11" s="3"/>
      <c r="Y11" s="3"/>
      <c r="Z11" s="3"/>
    </row>
    <row r="12" spans="1:26" ht="33.75" customHeight="1">
      <c r="A12" s="14" t="s">
        <v>61</v>
      </c>
      <c r="B12" s="14">
        <v>1</v>
      </c>
      <c r="C12" s="174" t="s">
        <v>62</v>
      </c>
      <c r="D12" s="164"/>
      <c r="E12" s="164"/>
      <c r="F12" s="164"/>
      <c r="G12" s="3"/>
      <c r="H12" s="3"/>
      <c r="I12" s="3"/>
      <c r="J12" s="3"/>
      <c r="K12" s="3"/>
      <c r="L12" s="3"/>
      <c r="M12" s="3"/>
      <c r="N12" s="3"/>
      <c r="O12" s="3"/>
      <c r="P12" s="3"/>
      <c r="Q12" s="3"/>
      <c r="R12" s="3"/>
      <c r="S12" s="3"/>
      <c r="T12" s="3"/>
      <c r="U12" s="3"/>
      <c r="V12" s="3"/>
      <c r="W12" s="3"/>
      <c r="X12" s="3"/>
      <c r="Y12" s="3"/>
      <c r="Z12" s="3"/>
    </row>
    <row r="13" spans="1:26" ht="42" customHeight="1">
      <c r="A13" s="175" t="s">
        <v>67</v>
      </c>
      <c r="B13" s="171"/>
      <c r="C13" s="171"/>
      <c r="D13" s="171"/>
      <c r="E13" s="171"/>
      <c r="F13" s="171"/>
      <c r="G13" s="3"/>
      <c r="H13" s="3"/>
      <c r="I13" s="3"/>
      <c r="J13" s="3"/>
      <c r="K13" s="3"/>
      <c r="L13" s="3"/>
      <c r="M13" s="3"/>
      <c r="N13" s="3"/>
      <c r="O13" s="3"/>
      <c r="P13" s="3"/>
      <c r="Q13" s="3"/>
      <c r="R13" s="3"/>
      <c r="S13" s="3"/>
      <c r="T13" s="3"/>
      <c r="U13" s="3"/>
      <c r="V13" s="3"/>
      <c r="W13" s="3"/>
      <c r="X13" s="3"/>
      <c r="Y13" s="3"/>
      <c r="Z13" s="3"/>
    </row>
    <row r="14" spans="1:26" ht="18" hidden="1" customHeight="1">
      <c r="A14" s="3"/>
      <c r="B14" s="3"/>
      <c r="C14" s="3"/>
      <c r="D14" s="3"/>
      <c r="E14" s="3"/>
      <c r="F14" s="3"/>
      <c r="G14" s="3"/>
      <c r="H14" s="3"/>
      <c r="I14" s="3"/>
      <c r="J14" s="3"/>
      <c r="K14" s="3"/>
      <c r="L14" s="3"/>
      <c r="M14" s="3"/>
      <c r="N14" s="3"/>
      <c r="O14" s="3"/>
      <c r="P14" s="3"/>
      <c r="Q14" s="3"/>
      <c r="R14" s="3"/>
      <c r="S14" s="3"/>
      <c r="T14" s="3"/>
      <c r="U14" s="3"/>
      <c r="V14" s="3"/>
      <c r="W14" s="3"/>
      <c r="X14" s="4"/>
      <c r="Y14" s="4"/>
      <c r="Z14" s="4"/>
    </row>
    <row r="15" spans="1:26" ht="15.75" hidden="1" customHeight="1">
      <c r="A15" s="3"/>
      <c r="B15" s="3"/>
      <c r="C15" s="3"/>
      <c r="D15" s="3"/>
      <c r="E15" s="3"/>
      <c r="F15" s="3"/>
      <c r="G15" s="3"/>
      <c r="H15" s="3"/>
      <c r="I15" s="3"/>
      <c r="J15" s="3"/>
      <c r="K15" s="3"/>
      <c r="L15" s="3"/>
      <c r="M15" s="3"/>
      <c r="N15" s="3"/>
      <c r="O15" s="3"/>
      <c r="P15" s="3"/>
      <c r="Q15" s="3"/>
      <c r="R15" s="3"/>
      <c r="S15" s="3"/>
      <c r="T15" s="3"/>
      <c r="U15" s="3"/>
      <c r="V15" s="3"/>
      <c r="W15" s="3"/>
      <c r="X15" s="4"/>
      <c r="Y15" s="4"/>
      <c r="Z15" s="4"/>
    </row>
    <row r="16" spans="1:26" ht="15.75" hidden="1" customHeight="1">
      <c r="A16" s="3"/>
      <c r="B16" s="3"/>
      <c r="C16" s="3"/>
      <c r="D16" s="3"/>
      <c r="E16" s="3"/>
      <c r="F16" s="3"/>
      <c r="G16" s="3"/>
      <c r="H16" s="3"/>
      <c r="I16" s="3"/>
      <c r="J16" s="3"/>
      <c r="K16" s="3"/>
      <c r="L16" s="3"/>
      <c r="M16" s="3"/>
      <c r="N16" s="3"/>
      <c r="O16" s="3"/>
      <c r="P16" s="3"/>
      <c r="Q16" s="3"/>
      <c r="R16" s="3"/>
      <c r="S16" s="3"/>
      <c r="T16" s="3"/>
      <c r="U16" s="3"/>
      <c r="V16" s="3"/>
      <c r="W16" s="3"/>
      <c r="X16" s="4"/>
      <c r="Y16" s="4"/>
      <c r="Z16" s="4"/>
    </row>
    <row r="17" spans="1:26" ht="15.75" hidden="1" customHeight="1">
      <c r="A17" s="3"/>
      <c r="B17" s="3"/>
      <c r="C17" s="3"/>
      <c r="D17" s="3"/>
      <c r="E17" s="3"/>
      <c r="F17" s="3"/>
      <c r="G17" s="3"/>
      <c r="H17" s="3"/>
      <c r="I17" s="3"/>
      <c r="J17" s="3"/>
      <c r="K17" s="3"/>
      <c r="L17" s="3"/>
      <c r="M17" s="3"/>
      <c r="N17" s="3"/>
      <c r="O17" s="3"/>
      <c r="P17" s="3"/>
      <c r="Q17" s="3"/>
      <c r="R17" s="3"/>
      <c r="S17" s="3"/>
      <c r="T17" s="3"/>
      <c r="U17" s="3"/>
      <c r="V17" s="3"/>
      <c r="W17" s="3"/>
      <c r="X17" s="4"/>
      <c r="Y17" s="4"/>
      <c r="Z17" s="4"/>
    </row>
    <row r="18" spans="1:26" ht="15.75" hidden="1" customHeight="1">
      <c r="A18" s="3"/>
      <c r="B18" s="3"/>
      <c r="C18" s="3"/>
      <c r="D18" s="3"/>
      <c r="E18" s="3"/>
      <c r="F18" s="3"/>
      <c r="G18" s="3"/>
      <c r="H18" s="3"/>
      <c r="I18" s="3"/>
      <c r="J18" s="3"/>
      <c r="K18" s="3"/>
      <c r="L18" s="3"/>
      <c r="M18" s="3"/>
      <c r="N18" s="3"/>
      <c r="O18" s="3"/>
      <c r="P18" s="3"/>
      <c r="Q18" s="3"/>
      <c r="R18" s="3"/>
      <c r="S18" s="3"/>
      <c r="T18" s="3"/>
      <c r="U18" s="3"/>
      <c r="V18" s="3"/>
      <c r="W18" s="3"/>
      <c r="X18" s="4"/>
      <c r="Y18" s="4"/>
      <c r="Z18" s="4"/>
    </row>
    <row r="19" spans="1:26" ht="15.75" hidden="1" customHeight="1">
      <c r="A19" s="3"/>
      <c r="B19" s="3"/>
      <c r="C19" s="3"/>
      <c r="D19" s="3"/>
      <c r="E19" s="3"/>
      <c r="F19" s="3"/>
      <c r="G19" s="3"/>
      <c r="H19" s="3"/>
      <c r="I19" s="3"/>
      <c r="J19" s="3"/>
      <c r="K19" s="3"/>
      <c r="L19" s="3"/>
      <c r="M19" s="3"/>
      <c r="N19" s="3"/>
      <c r="O19" s="3"/>
      <c r="P19" s="3"/>
      <c r="Q19" s="3"/>
      <c r="R19" s="3"/>
      <c r="S19" s="3"/>
      <c r="T19" s="3"/>
      <c r="U19" s="3"/>
      <c r="V19" s="3"/>
      <c r="W19" s="3"/>
      <c r="X19" s="4"/>
      <c r="Y19" s="4"/>
      <c r="Z19" s="4"/>
    </row>
    <row r="20" spans="1:26" ht="15.75" hidden="1" customHeight="1">
      <c r="A20" s="3"/>
      <c r="B20" s="3"/>
      <c r="C20" s="3"/>
      <c r="D20" s="3"/>
      <c r="E20" s="3"/>
      <c r="F20" s="3"/>
      <c r="G20" s="3"/>
      <c r="H20" s="3"/>
      <c r="I20" s="3"/>
      <c r="J20" s="3"/>
      <c r="K20" s="3"/>
      <c r="L20" s="3"/>
      <c r="M20" s="3"/>
      <c r="N20" s="3"/>
      <c r="O20" s="3"/>
      <c r="P20" s="3"/>
      <c r="Q20" s="3"/>
      <c r="R20" s="3"/>
      <c r="S20" s="3"/>
      <c r="T20" s="3"/>
      <c r="U20" s="3"/>
      <c r="V20" s="3"/>
      <c r="W20" s="3"/>
      <c r="X20" s="4"/>
      <c r="Y20" s="4"/>
      <c r="Z20" s="4"/>
    </row>
    <row r="21" spans="1:26" ht="15.75" hidden="1" customHeight="1">
      <c r="A21" s="3"/>
      <c r="B21" s="3"/>
      <c r="C21" s="3"/>
      <c r="D21" s="3"/>
      <c r="E21" s="3"/>
      <c r="F21" s="3"/>
      <c r="G21" s="3"/>
      <c r="H21" s="3"/>
      <c r="I21" s="3"/>
      <c r="J21" s="3"/>
      <c r="K21" s="3"/>
      <c r="L21" s="3"/>
      <c r="M21" s="3"/>
      <c r="N21" s="3"/>
      <c r="O21" s="3"/>
      <c r="P21" s="3"/>
      <c r="Q21" s="3"/>
      <c r="R21" s="3"/>
      <c r="S21" s="3"/>
      <c r="T21" s="3"/>
      <c r="U21" s="3"/>
      <c r="V21" s="3"/>
      <c r="W21" s="3"/>
      <c r="X21" s="4"/>
      <c r="Y21" s="4"/>
      <c r="Z21" s="4"/>
    </row>
    <row r="22" spans="1:26" ht="15.75" hidden="1" customHeight="1">
      <c r="A22" s="3"/>
      <c r="B22" s="3"/>
      <c r="C22" s="3"/>
      <c r="D22" s="3"/>
      <c r="E22" s="3"/>
      <c r="F22" s="3"/>
      <c r="G22" s="3"/>
      <c r="H22" s="3"/>
      <c r="I22" s="3"/>
      <c r="J22" s="3"/>
      <c r="K22" s="3"/>
      <c r="L22" s="3"/>
      <c r="M22" s="3"/>
      <c r="N22" s="3"/>
      <c r="O22" s="3"/>
      <c r="P22" s="3"/>
      <c r="Q22" s="3"/>
      <c r="R22" s="3"/>
      <c r="S22" s="3"/>
      <c r="T22" s="3"/>
      <c r="U22" s="3"/>
      <c r="V22" s="3"/>
      <c r="W22" s="3"/>
      <c r="X22" s="4"/>
      <c r="Y22" s="4"/>
      <c r="Z22" s="4"/>
    </row>
    <row r="23" spans="1:26" ht="15.75" hidden="1" customHeight="1">
      <c r="A23" s="3"/>
      <c r="B23" s="3"/>
      <c r="C23" s="3"/>
      <c r="D23" s="3"/>
      <c r="E23" s="3"/>
      <c r="F23" s="3"/>
      <c r="G23" s="3"/>
      <c r="H23" s="3"/>
      <c r="I23" s="3"/>
      <c r="J23" s="3"/>
      <c r="K23" s="3"/>
      <c r="L23" s="3"/>
      <c r="M23" s="3"/>
      <c r="N23" s="3"/>
      <c r="O23" s="3"/>
      <c r="P23" s="3"/>
      <c r="Q23" s="3"/>
      <c r="R23" s="3"/>
      <c r="S23" s="3"/>
      <c r="T23" s="3"/>
      <c r="U23" s="3"/>
      <c r="V23" s="3"/>
      <c r="W23" s="3"/>
      <c r="X23" s="4"/>
      <c r="Y23" s="4"/>
      <c r="Z23" s="4"/>
    </row>
    <row r="24" spans="1:26" ht="15.75" hidden="1" customHeight="1">
      <c r="A24" s="3"/>
      <c r="B24" s="3"/>
      <c r="C24" s="3"/>
      <c r="D24" s="3"/>
      <c r="E24" s="3"/>
      <c r="F24" s="3"/>
      <c r="G24" s="3"/>
      <c r="H24" s="3"/>
      <c r="I24" s="3"/>
      <c r="J24" s="3"/>
      <c r="K24" s="3"/>
      <c r="L24" s="3"/>
      <c r="M24" s="3"/>
      <c r="N24" s="3"/>
      <c r="O24" s="3"/>
      <c r="P24" s="3"/>
      <c r="Q24" s="3"/>
      <c r="R24" s="3"/>
      <c r="S24" s="3"/>
      <c r="T24" s="3"/>
      <c r="U24" s="3"/>
      <c r="V24" s="3"/>
      <c r="W24" s="3"/>
      <c r="X24" s="4"/>
      <c r="Y24" s="4"/>
      <c r="Z24" s="4"/>
    </row>
    <row r="25" spans="1:26" ht="15.75" hidden="1" customHeight="1">
      <c r="A25" s="3"/>
      <c r="B25" s="3"/>
      <c r="C25" s="3"/>
      <c r="D25" s="3"/>
      <c r="E25" s="3"/>
      <c r="F25" s="3"/>
      <c r="G25" s="3"/>
      <c r="H25" s="3"/>
      <c r="I25" s="3"/>
      <c r="J25" s="3"/>
      <c r="K25" s="3"/>
      <c r="L25" s="3"/>
      <c r="M25" s="3"/>
      <c r="N25" s="3"/>
      <c r="O25" s="3"/>
      <c r="P25" s="3"/>
      <c r="Q25" s="3"/>
      <c r="R25" s="3"/>
      <c r="S25" s="3"/>
      <c r="T25" s="3"/>
      <c r="U25" s="3"/>
      <c r="V25" s="3"/>
      <c r="W25" s="3"/>
      <c r="X25" s="4"/>
      <c r="Y25" s="4"/>
      <c r="Z25" s="4"/>
    </row>
    <row r="26" spans="1:26" ht="15.75" hidden="1" customHeight="1">
      <c r="A26" s="3"/>
      <c r="B26" s="3"/>
      <c r="C26" s="3"/>
      <c r="D26" s="3"/>
      <c r="E26" s="3"/>
      <c r="F26" s="3"/>
      <c r="G26" s="3"/>
      <c r="H26" s="3"/>
      <c r="I26" s="3"/>
      <c r="J26" s="3"/>
      <c r="K26" s="3"/>
      <c r="L26" s="3"/>
      <c r="M26" s="3"/>
      <c r="N26" s="3"/>
      <c r="O26" s="3"/>
      <c r="P26" s="3"/>
      <c r="Q26" s="3"/>
      <c r="R26" s="3"/>
      <c r="S26" s="3"/>
      <c r="T26" s="3"/>
      <c r="U26" s="3"/>
      <c r="V26" s="3"/>
      <c r="W26" s="3"/>
      <c r="X26" s="4"/>
      <c r="Y26" s="4"/>
      <c r="Z26" s="4"/>
    </row>
    <row r="27" spans="1:26" ht="15.75" hidden="1" customHeight="1">
      <c r="A27" s="3"/>
      <c r="B27" s="3"/>
      <c r="C27" s="3"/>
      <c r="D27" s="3"/>
      <c r="E27" s="3"/>
      <c r="F27" s="3"/>
      <c r="G27" s="3"/>
      <c r="H27" s="3"/>
      <c r="I27" s="3"/>
      <c r="J27" s="3"/>
      <c r="K27" s="3"/>
      <c r="L27" s="3"/>
      <c r="M27" s="3"/>
      <c r="N27" s="3"/>
      <c r="O27" s="3"/>
      <c r="P27" s="3"/>
      <c r="Q27" s="3"/>
      <c r="R27" s="3"/>
      <c r="S27" s="3"/>
      <c r="T27" s="3"/>
      <c r="U27" s="3"/>
      <c r="V27" s="3"/>
      <c r="W27" s="3"/>
      <c r="X27" s="4"/>
      <c r="Y27" s="4"/>
      <c r="Z27" s="4"/>
    </row>
    <row r="28" spans="1:26" ht="15.75" hidden="1" customHeight="1">
      <c r="A28" s="3"/>
      <c r="B28" s="3"/>
      <c r="C28" s="3"/>
      <c r="D28" s="3"/>
      <c r="E28" s="3"/>
      <c r="F28" s="3"/>
      <c r="G28" s="3"/>
      <c r="H28" s="3"/>
      <c r="I28" s="3"/>
      <c r="J28" s="3"/>
      <c r="K28" s="3"/>
      <c r="L28" s="3"/>
      <c r="M28" s="3"/>
      <c r="N28" s="3"/>
      <c r="O28" s="3"/>
      <c r="P28" s="3"/>
      <c r="Q28" s="3"/>
      <c r="R28" s="3"/>
      <c r="S28" s="3"/>
      <c r="T28" s="3"/>
      <c r="U28" s="3"/>
      <c r="V28" s="3"/>
      <c r="W28" s="3"/>
      <c r="X28" s="4"/>
      <c r="Y28" s="4"/>
      <c r="Z28" s="4"/>
    </row>
    <row r="29" spans="1:26" ht="15.75" hidden="1" customHeight="1">
      <c r="A29" s="3"/>
      <c r="B29" s="3"/>
      <c r="C29" s="3"/>
      <c r="D29" s="3"/>
      <c r="E29" s="3"/>
      <c r="F29" s="3"/>
      <c r="G29" s="3"/>
      <c r="H29" s="3"/>
      <c r="I29" s="3"/>
      <c r="J29" s="3"/>
      <c r="K29" s="3"/>
      <c r="L29" s="3"/>
      <c r="M29" s="3"/>
      <c r="N29" s="3"/>
      <c r="O29" s="3"/>
      <c r="P29" s="3"/>
      <c r="Q29" s="3"/>
      <c r="R29" s="3"/>
      <c r="S29" s="3"/>
      <c r="T29" s="3"/>
      <c r="U29" s="3"/>
      <c r="V29" s="3"/>
      <c r="W29" s="3"/>
      <c r="X29" s="4"/>
      <c r="Y29" s="4"/>
      <c r="Z29" s="4"/>
    </row>
    <row r="30" spans="1:26" ht="15.75" hidden="1" customHeight="1">
      <c r="A30" s="3"/>
      <c r="B30" s="3"/>
      <c r="C30" s="3"/>
      <c r="D30" s="3"/>
      <c r="E30" s="3"/>
      <c r="F30" s="3"/>
      <c r="G30" s="3"/>
      <c r="H30" s="3"/>
      <c r="I30" s="3"/>
      <c r="J30" s="3"/>
      <c r="K30" s="3"/>
      <c r="L30" s="3"/>
      <c r="M30" s="3"/>
      <c r="N30" s="3"/>
      <c r="O30" s="3"/>
      <c r="P30" s="3"/>
      <c r="Q30" s="3"/>
      <c r="R30" s="3"/>
      <c r="S30" s="3"/>
      <c r="T30" s="3"/>
      <c r="U30" s="3"/>
      <c r="V30" s="3"/>
      <c r="W30" s="3"/>
      <c r="X30" s="4"/>
      <c r="Y30" s="4"/>
      <c r="Z30" s="4"/>
    </row>
    <row r="31" spans="1:26" ht="15.75" hidden="1" customHeight="1">
      <c r="A31" s="3"/>
      <c r="B31" s="3"/>
      <c r="C31" s="3"/>
      <c r="D31" s="3"/>
      <c r="E31" s="3"/>
      <c r="F31" s="3"/>
      <c r="G31" s="3"/>
      <c r="H31" s="3"/>
      <c r="I31" s="3"/>
      <c r="J31" s="3"/>
      <c r="K31" s="3"/>
      <c r="L31" s="3"/>
      <c r="M31" s="3"/>
      <c r="N31" s="3"/>
      <c r="O31" s="3"/>
      <c r="P31" s="3"/>
      <c r="Q31" s="3"/>
      <c r="R31" s="3"/>
      <c r="S31" s="3"/>
      <c r="T31" s="3"/>
      <c r="U31" s="3"/>
      <c r="V31" s="3"/>
      <c r="W31" s="3"/>
      <c r="X31" s="4"/>
      <c r="Y31" s="4"/>
      <c r="Z31" s="4"/>
    </row>
    <row r="32" spans="1:26" ht="15.75" hidden="1" customHeight="1">
      <c r="A32" s="3"/>
      <c r="B32" s="3"/>
      <c r="C32" s="3"/>
      <c r="D32" s="3"/>
      <c r="E32" s="3"/>
      <c r="F32" s="3"/>
      <c r="G32" s="3"/>
      <c r="H32" s="3"/>
      <c r="I32" s="3"/>
      <c r="J32" s="3"/>
      <c r="K32" s="3"/>
      <c r="L32" s="3"/>
      <c r="M32" s="3"/>
      <c r="N32" s="3"/>
      <c r="O32" s="3"/>
      <c r="P32" s="3"/>
      <c r="Q32" s="3"/>
      <c r="R32" s="3"/>
      <c r="S32" s="3"/>
      <c r="T32" s="3"/>
      <c r="U32" s="3"/>
      <c r="V32" s="3"/>
      <c r="W32" s="3"/>
      <c r="X32" s="4"/>
      <c r="Y32" s="4"/>
      <c r="Z32" s="4"/>
    </row>
    <row r="33" spans="1:26" ht="15.75" hidden="1" customHeight="1">
      <c r="A33" s="3"/>
      <c r="B33" s="3"/>
      <c r="C33" s="3"/>
      <c r="D33" s="3"/>
      <c r="E33" s="3"/>
      <c r="F33" s="3"/>
      <c r="G33" s="3"/>
      <c r="H33" s="3"/>
      <c r="I33" s="3"/>
      <c r="J33" s="3"/>
      <c r="K33" s="3"/>
      <c r="L33" s="3"/>
      <c r="M33" s="3"/>
      <c r="N33" s="3"/>
      <c r="O33" s="3"/>
      <c r="P33" s="3"/>
      <c r="Q33" s="3"/>
      <c r="R33" s="3"/>
      <c r="S33" s="3"/>
      <c r="T33" s="3"/>
      <c r="U33" s="3"/>
      <c r="V33" s="3"/>
      <c r="W33" s="3"/>
      <c r="X33" s="4"/>
      <c r="Y33" s="4"/>
      <c r="Z33" s="4"/>
    </row>
    <row r="34" spans="1:26" ht="15.75" hidden="1" customHeight="1">
      <c r="A34" s="3"/>
      <c r="B34" s="3"/>
      <c r="C34" s="3"/>
      <c r="D34" s="3"/>
      <c r="E34" s="3"/>
      <c r="F34" s="3"/>
      <c r="G34" s="3"/>
      <c r="H34" s="3"/>
      <c r="I34" s="3"/>
      <c r="J34" s="3"/>
      <c r="K34" s="3"/>
      <c r="L34" s="3"/>
      <c r="M34" s="3"/>
      <c r="N34" s="3"/>
      <c r="O34" s="3"/>
      <c r="P34" s="3"/>
      <c r="Q34" s="3"/>
      <c r="R34" s="3"/>
      <c r="S34" s="3"/>
      <c r="T34" s="3"/>
      <c r="U34" s="3"/>
      <c r="V34" s="3"/>
      <c r="W34" s="3"/>
      <c r="X34" s="4"/>
      <c r="Y34" s="4"/>
      <c r="Z34" s="4"/>
    </row>
    <row r="35" spans="1:26" ht="15.75" hidden="1" customHeight="1">
      <c r="A35" s="3"/>
      <c r="B35" s="3"/>
      <c r="C35" s="3"/>
      <c r="D35" s="3"/>
      <c r="E35" s="3"/>
      <c r="F35" s="3"/>
      <c r="G35" s="3"/>
      <c r="H35" s="3"/>
      <c r="I35" s="3"/>
      <c r="J35" s="3"/>
      <c r="K35" s="3"/>
      <c r="L35" s="3"/>
      <c r="M35" s="3"/>
      <c r="N35" s="3"/>
      <c r="O35" s="3"/>
      <c r="P35" s="3"/>
      <c r="Q35" s="3"/>
      <c r="R35" s="3"/>
      <c r="S35" s="3"/>
      <c r="T35" s="3"/>
      <c r="U35" s="3"/>
      <c r="V35" s="3"/>
      <c r="W35" s="3"/>
      <c r="X35" s="4"/>
      <c r="Y35" s="4"/>
      <c r="Z35" s="4"/>
    </row>
    <row r="36" spans="1:26" ht="15.75" hidden="1" customHeight="1">
      <c r="A36" s="3"/>
      <c r="B36" s="3"/>
      <c r="C36" s="3"/>
      <c r="D36" s="3"/>
      <c r="E36" s="3"/>
      <c r="F36" s="3"/>
      <c r="G36" s="3"/>
      <c r="H36" s="3"/>
      <c r="I36" s="3"/>
      <c r="J36" s="3"/>
      <c r="K36" s="3"/>
      <c r="L36" s="3"/>
      <c r="M36" s="3"/>
      <c r="N36" s="3"/>
      <c r="O36" s="3"/>
      <c r="P36" s="3"/>
      <c r="Q36" s="3"/>
      <c r="R36" s="3"/>
      <c r="S36" s="3"/>
      <c r="T36" s="3"/>
      <c r="U36" s="3"/>
      <c r="V36" s="3"/>
      <c r="W36" s="3"/>
      <c r="X36" s="4"/>
      <c r="Y36" s="4"/>
      <c r="Z36" s="4"/>
    </row>
    <row r="37" spans="1:26" ht="15.75" hidden="1" customHeight="1">
      <c r="A37" s="3"/>
      <c r="B37" s="3"/>
      <c r="C37" s="3"/>
      <c r="D37" s="3"/>
      <c r="E37" s="3"/>
      <c r="F37" s="3"/>
      <c r="G37" s="3"/>
      <c r="H37" s="3"/>
      <c r="I37" s="3"/>
      <c r="J37" s="3"/>
      <c r="K37" s="3"/>
      <c r="L37" s="3"/>
      <c r="M37" s="3"/>
      <c r="N37" s="3"/>
      <c r="O37" s="3"/>
      <c r="P37" s="3"/>
      <c r="Q37" s="3"/>
      <c r="R37" s="3"/>
      <c r="S37" s="3"/>
      <c r="T37" s="3"/>
      <c r="U37" s="3"/>
      <c r="V37" s="3"/>
      <c r="W37" s="3"/>
      <c r="X37" s="4"/>
      <c r="Y37" s="4"/>
      <c r="Z37" s="4"/>
    </row>
    <row r="38" spans="1:26" ht="15.75" hidden="1" customHeight="1">
      <c r="A38" s="3"/>
      <c r="B38" s="3"/>
      <c r="C38" s="3"/>
      <c r="D38" s="3"/>
      <c r="E38" s="3"/>
      <c r="F38" s="3"/>
      <c r="G38" s="3"/>
      <c r="H38" s="3"/>
      <c r="I38" s="3"/>
      <c r="J38" s="3"/>
      <c r="K38" s="3"/>
      <c r="L38" s="3"/>
      <c r="M38" s="3"/>
      <c r="N38" s="3"/>
      <c r="O38" s="3"/>
      <c r="P38" s="3"/>
      <c r="Q38" s="3"/>
      <c r="R38" s="3"/>
      <c r="S38" s="3"/>
      <c r="T38" s="3"/>
      <c r="U38" s="3"/>
      <c r="V38" s="3"/>
      <c r="W38" s="3"/>
      <c r="X38" s="4"/>
      <c r="Y38" s="4"/>
      <c r="Z38" s="4"/>
    </row>
    <row r="39" spans="1:26" ht="15.75" hidden="1" customHeight="1">
      <c r="A39" s="3"/>
      <c r="B39" s="3"/>
      <c r="C39" s="3"/>
      <c r="D39" s="3"/>
      <c r="E39" s="3"/>
      <c r="F39" s="3"/>
      <c r="G39" s="3"/>
      <c r="H39" s="3"/>
      <c r="I39" s="3"/>
      <c r="J39" s="3"/>
      <c r="K39" s="3"/>
      <c r="L39" s="3"/>
      <c r="M39" s="3"/>
      <c r="N39" s="3"/>
      <c r="O39" s="3"/>
      <c r="P39" s="3"/>
      <c r="Q39" s="3"/>
      <c r="R39" s="3"/>
      <c r="S39" s="3"/>
      <c r="T39" s="3"/>
      <c r="U39" s="3"/>
      <c r="V39" s="3"/>
      <c r="W39" s="3"/>
      <c r="X39" s="4"/>
      <c r="Y39" s="4"/>
      <c r="Z39" s="4"/>
    </row>
    <row r="40" spans="1:26" ht="15.75" hidden="1" customHeight="1">
      <c r="A40" s="3"/>
      <c r="B40" s="3"/>
      <c r="C40" s="3"/>
      <c r="D40" s="3"/>
      <c r="E40" s="3"/>
      <c r="F40" s="3"/>
      <c r="G40" s="3"/>
      <c r="H40" s="3"/>
      <c r="I40" s="3"/>
      <c r="J40" s="3"/>
      <c r="K40" s="3"/>
      <c r="L40" s="3"/>
      <c r="M40" s="3"/>
      <c r="N40" s="3"/>
      <c r="O40" s="3"/>
      <c r="P40" s="3"/>
      <c r="Q40" s="3"/>
      <c r="R40" s="3"/>
      <c r="S40" s="3"/>
      <c r="T40" s="3"/>
      <c r="U40" s="3"/>
      <c r="V40" s="3"/>
      <c r="W40" s="3"/>
      <c r="X40" s="4"/>
      <c r="Y40" s="4"/>
      <c r="Z40" s="4"/>
    </row>
    <row r="41" spans="1:26" ht="15.75" hidden="1" customHeight="1">
      <c r="A41" s="3"/>
      <c r="B41" s="3"/>
      <c r="C41" s="3"/>
      <c r="D41" s="3"/>
      <c r="E41" s="3"/>
      <c r="F41" s="3"/>
      <c r="G41" s="3"/>
      <c r="H41" s="3"/>
      <c r="I41" s="3"/>
      <c r="J41" s="3"/>
      <c r="K41" s="3"/>
      <c r="L41" s="3"/>
      <c r="M41" s="3"/>
      <c r="N41" s="3"/>
      <c r="O41" s="3"/>
      <c r="P41" s="3"/>
      <c r="Q41" s="3"/>
      <c r="R41" s="3"/>
      <c r="S41" s="3"/>
      <c r="T41" s="3"/>
      <c r="U41" s="3"/>
      <c r="V41" s="3"/>
      <c r="W41" s="3"/>
      <c r="X41" s="4"/>
      <c r="Y41" s="4"/>
      <c r="Z41" s="4"/>
    </row>
    <row r="42" spans="1:26" ht="15.75" hidden="1" customHeight="1">
      <c r="A42" s="3"/>
      <c r="B42" s="3"/>
      <c r="C42" s="3"/>
      <c r="D42" s="3"/>
      <c r="E42" s="3"/>
      <c r="F42" s="3"/>
      <c r="G42" s="3"/>
      <c r="H42" s="3"/>
      <c r="I42" s="3"/>
      <c r="J42" s="3"/>
      <c r="K42" s="3"/>
      <c r="L42" s="3"/>
      <c r="M42" s="3"/>
      <c r="N42" s="3"/>
      <c r="O42" s="3"/>
      <c r="P42" s="3"/>
      <c r="Q42" s="3"/>
      <c r="R42" s="3"/>
      <c r="S42" s="3"/>
      <c r="T42" s="3"/>
      <c r="U42" s="3"/>
      <c r="V42" s="3"/>
      <c r="W42" s="3"/>
      <c r="X42" s="4"/>
      <c r="Y42" s="4"/>
      <c r="Z42" s="4"/>
    </row>
    <row r="43" spans="1:26" ht="15.75" hidden="1" customHeight="1">
      <c r="A43" s="3"/>
      <c r="B43" s="3"/>
      <c r="C43" s="3"/>
      <c r="D43" s="3"/>
      <c r="E43" s="3"/>
      <c r="F43" s="3"/>
      <c r="G43" s="3"/>
      <c r="H43" s="3"/>
      <c r="I43" s="3"/>
      <c r="J43" s="3"/>
      <c r="K43" s="3"/>
      <c r="L43" s="3"/>
      <c r="M43" s="3"/>
      <c r="N43" s="3"/>
      <c r="O43" s="3"/>
      <c r="P43" s="3"/>
      <c r="Q43" s="3"/>
      <c r="R43" s="3"/>
      <c r="S43" s="3"/>
      <c r="T43" s="3"/>
      <c r="U43" s="3"/>
      <c r="V43" s="3"/>
      <c r="W43" s="3"/>
      <c r="X43" s="4"/>
      <c r="Y43" s="4"/>
      <c r="Z43" s="4"/>
    </row>
    <row r="44" spans="1:26" ht="15.75" hidden="1" customHeight="1">
      <c r="A44" s="3"/>
      <c r="B44" s="3"/>
      <c r="C44" s="3"/>
      <c r="D44" s="3"/>
      <c r="E44" s="3"/>
      <c r="F44" s="3"/>
      <c r="G44" s="3"/>
      <c r="H44" s="3"/>
      <c r="I44" s="3"/>
      <c r="J44" s="3"/>
      <c r="K44" s="3"/>
      <c r="L44" s="3"/>
      <c r="M44" s="3"/>
      <c r="N44" s="3"/>
      <c r="O44" s="3"/>
      <c r="P44" s="3"/>
      <c r="Q44" s="3"/>
      <c r="R44" s="3"/>
      <c r="S44" s="3"/>
      <c r="T44" s="3"/>
      <c r="U44" s="3"/>
      <c r="V44" s="3"/>
      <c r="W44" s="3"/>
      <c r="X44" s="4"/>
      <c r="Y44" s="4"/>
      <c r="Z44" s="4"/>
    </row>
    <row r="45" spans="1:26" ht="15.75" hidden="1" customHeight="1">
      <c r="A45" s="3"/>
      <c r="B45" s="3"/>
      <c r="C45" s="3"/>
      <c r="D45" s="3"/>
      <c r="E45" s="3"/>
      <c r="F45" s="3"/>
      <c r="G45" s="3"/>
      <c r="H45" s="3"/>
      <c r="I45" s="3"/>
      <c r="J45" s="3"/>
      <c r="K45" s="3"/>
      <c r="L45" s="3"/>
      <c r="M45" s="3"/>
      <c r="N45" s="3"/>
      <c r="O45" s="3"/>
      <c r="P45" s="3"/>
      <c r="Q45" s="3"/>
      <c r="R45" s="3"/>
      <c r="S45" s="3"/>
      <c r="T45" s="3"/>
      <c r="U45" s="3"/>
      <c r="V45" s="3"/>
      <c r="W45" s="3"/>
      <c r="X45" s="4"/>
      <c r="Y45" s="4"/>
      <c r="Z45" s="4"/>
    </row>
    <row r="46" spans="1:26" ht="15.75" hidden="1" customHeight="1">
      <c r="A46" s="3"/>
      <c r="B46" s="3"/>
      <c r="C46" s="3"/>
      <c r="D46" s="3"/>
      <c r="E46" s="3"/>
      <c r="F46" s="3"/>
      <c r="G46" s="3"/>
      <c r="H46" s="3"/>
      <c r="I46" s="3"/>
      <c r="J46" s="3"/>
      <c r="K46" s="3"/>
      <c r="L46" s="3"/>
      <c r="M46" s="3"/>
      <c r="N46" s="3"/>
      <c r="O46" s="3"/>
      <c r="P46" s="3"/>
      <c r="Q46" s="3"/>
      <c r="R46" s="3"/>
      <c r="S46" s="3"/>
      <c r="T46" s="3"/>
      <c r="U46" s="3"/>
      <c r="V46" s="3"/>
      <c r="W46" s="3"/>
      <c r="X46" s="4"/>
      <c r="Y46" s="4"/>
      <c r="Z46" s="4"/>
    </row>
    <row r="47" spans="1:26" ht="15.75" hidden="1" customHeight="1">
      <c r="A47" s="3"/>
      <c r="B47" s="3"/>
      <c r="C47" s="3"/>
      <c r="D47" s="3"/>
      <c r="E47" s="3"/>
      <c r="F47" s="3"/>
      <c r="G47" s="3"/>
      <c r="H47" s="3"/>
      <c r="I47" s="3"/>
      <c r="J47" s="3"/>
      <c r="K47" s="3"/>
      <c r="L47" s="3"/>
      <c r="M47" s="3"/>
      <c r="N47" s="3"/>
      <c r="O47" s="3"/>
      <c r="P47" s="3"/>
      <c r="Q47" s="3"/>
      <c r="R47" s="3"/>
      <c r="S47" s="3"/>
      <c r="T47" s="3"/>
      <c r="U47" s="3"/>
      <c r="V47" s="3"/>
      <c r="W47" s="3"/>
      <c r="X47" s="4"/>
      <c r="Y47" s="4"/>
      <c r="Z47" s="4"/>
    </row>
    <row r="48" spans="1:26" ht="15.75" hidden="1" customHeight="1">
      <c r="A48" s="3"/>
      <c r="B48" s="3"/>
      <c r="C48" s="3"/>
      <c r="D48" s="3"/>
      <c r="E48" s="3"/>
      <c r="F48" s="3"/>
      <c r="G48" s="3"/>
      <c r="H48" s="3"/>
      <c r="I48" s="3"/>
      <c r="J48" s="3"/>
      <c r="K48" s="3"/>
      <c r="L48" s="3"/>
      <c r="M48" s="3"/>
      <c r="N48" s="3"/>
      <c r="O48" s="3"/>
      <c r="P48" s="3"/>
      <c r="Q48" s="3"/>
      <c r="R48" s="3"/>
      <c r="S48" s="3"/>
      <c r="T48" s="3"/>
      <c r="U48" s="3"/>
      <c r="V48" s="3"/>
      <c r="W48" s="3"/>
      <c r="X48" s="4"/>
      <c r="Y48" s="4"/>
      <c r="Z48" s="4"/>
    </row>
    <row r="49" spans="1:26" ht="15.75" hidden="1" customHeight="1">
      <c r="A49" s="3"/>
      <c r="B49" s="3"/>
      <c r="C49" s="3"/>
      <c r="D49" s="3"/>
      <c r="E49" s="3"/>
      <c r="F49" s="3"/>
      <c r="G49" s="3"/>
      <c r="H49" s="3"/>
      <c r="I49" s="3"/>
      <c r="J49" s="3"/>
      <c r="K49" s="3"/>
      <c r="L49" s="3"/>
      <c r="M49" s="3"/>
      <c r="N49" s="3"/>
      <c r="O49" s="3"/>
      <c r="P49" s="3"/>
      <c r="Q49" s="3"/>
      <c r="R49" s="3"/>
      <c r="S49" s="3"/>
      <c r="T49" s="3"/>
      <c r="U49" s="3"/>
      <c r="V49" s="3"/>
      <c r="W49" s="3"/>
      <c r="X49" s="4"/>
      <c r="Y49" s="4"/>
      <c r="Z49" s="4"/>
    </row>
    <row r="50" spans="1:26" ht="15.75" hidden="1" customHeight="1">
      <c r="A50" s="3"/>
      <c r="B50" s="3"/>
      <c r="C50" s="3"/>
      <c r="D50" s="3"/>
      <c r="E50" s="3"/>
      <c r="F50" s="3"/>
      <c r="G50" s="3"/>
      <c r="H50" s="3"/>
      <c r="I50" s="3"/>
      <c r="J50" s="3"/>
      <c r="K50" s="3"/>
      <c r="L50" s="3"/>
      <c r="M50" s="3"/>
      <c r="N50" s="3"/>
      <c r="O50" s="3"/>
      <c r="P50" s="3"/>
      <c r="Q50" s="3"/>
      <c r="R50" s="3"/>
      <c r="S50" s="3"/>
      <c r="T50" s="3"/>
      <c r="U50" s="3"/>
      <c r="V50" s="3"/>
      <c r="W50" s="3"/>
      <c r="X50" s="4"/>
      <c r="Y50" s="4"/>
      <c r="Z50" s="4"/>
    </row>
    <row r="51" spans="1:26" ht="15.75" hidden="1" customHeight="1">
      <c r="A51" s="3"/>
      <c r="B51" s="3"/>
      <c r="C51" s="3"/>
      <c r="D51" s="3"/>
      <c r="E51" s="3"/>
      <c r="F51" s="3"/>
      <c r="G51" s="3"/>
      <c r="H51" s="3"/>
      <c r="I51" s="3"/>
      <c r="J51" s="3"/>
      <c r="K51" s="3"/>
      <c r="L51" s="3"/>
      <c r="M51" s="3"/>
      <c r="N51" s="3"/>
      <c r="O51" s="3"/>
      <c r="P51" s="3"/>
      <c r="Q51" s="3"/>
      <c r="R51" s="3"/>
      <c r="S51" s="3"/>
      <c r="T51" s="3"/>
      <c r="U51" s="3"/>
      <c r="V51" s="3"/>
      <c r="W51" s="3"/>
      <c r="X51" s="4"/>
      <c r="Y51" s="4"/>
      <c r="Z51" s="4"/>
    </row>
    <row r="52" spans="1:26" ht="15.75" hidden="1" customHeight="1">
      <c r="A52" s="3"/>
      <c r="B52" s="3"/>
      <c r="C52" s="3"/>
      <c r="D52" s="3"/>
      <c r="E52" s="3"/>
      <c r="F52" s="3"/>
      <c r="G52" s="3"/>
      <c r="H52" s="3"/>
      <c r="I52" s="3"/>
      <c r="J52" s="3"/>
      <c r="K52" s="3"/>
      <c r="L52" s="3"/>
      <c r="M52" s="3"/>
      <c r="N52" s="3"/>
      <c r="O52" s="3"/>
      <c r="P52" s="3"/>
      <c r="Q52" s="3"/>
      <c r="R52" s="3"/>
      <c r="S52" s="3"/>
      <c r="T52" s="3"/>
      <c r="U52" s="3"/>
      <c r="V52" s="3"/>
      <c r="W52" s="3"/>
      <c r="X52" s="4"/>
      <c r="Y52" s="4"/>
      <c r="Z52" s="4"/>
    </row>
    <row r="53" spans="1:26" ht="15.75" hidden="1" customHeight="1">
      <c r="A53" s="3"/>
      <c r="B53" s="3"/>
      <c r="C53" s="3"/>
      <c r="D53" s="3"/>
      <c r="E53" s="3"/>
      <c r="F53" s="3"/>
      <c r="G53" s="3"/>
      <c r="H53" s="3"/>
      <c r="I53" s="3"/>
      <c r="J53" s="3"/>
      <c r="K53" s="3"/>
      <c r="L53" s="3"/>
      <c r="M53" s="3"/>
      <c r="N53" s="3"/>
      <c r="O53" s="3"/>
      <c r="P53" s="3"/>
      <c r="Q53" s="3"/>
      <c r="R53" s="3"/>
      <c r="S53" s="3"/>
      <c r="T53" s="3"/>
      <c r="U53" s="3"/>
      <c r="V53" s="3"/>
      <c r="W53" s="3"/>
      <c r="X53" s="4"/>
      <c r="Y53" s="4"/>
      <c r="Z53" s="4"/>
    </row>
    <row r="54" spans="1:26" ht="15.75" hidden="1" customHeight="1">
      <c r="A54" s="3"/>
      <c r="B54" s="3"/>
      <c r="C54" s="3"/>
      <c r="D54" s="3"/>
      <c r="E54" s="3"/>
      <c r="F54" s="3"/>
      <c r="G54" s="3"/>
      <c r="H54" s="3"/>
      <c r="I54" s="3"/>
      <c r="J54" s="3"/>
      <c r="K54" s="3"/>
      <c r="L54" s="3"/>
      <c r="M54" s="3"/>
      <c r="N54" s="3"/>
      <c r="O54" s="3"/>
      <c r="P54" s="3"/>
      <c r="Q54" s="3"/>
      <c r="R54" s="3"/>
      <c r="S54" s="3"/>
      <c r="T54" s="3"/>
      <c r="U54" s="3"/>
      <c r="V54" s="3"/>
      <c r="W54" s="3"/>
      <c r="X54" s="4"/>
      <c r="Y54" s="4"/>
      <c r="Z54" s="4"/>
    </row>
    <row r="55" spans="1:26" ht="15.75" hidden="1" customHeight="1">
      <c r="A55" s="3"/>
      <c r="B55" s="3"/>
      <c r="C55" s="3"/>
      <c r="D55" s="3"/>
      <c r="E55" s="3"/>
      <c r="F55" s="3"/>
      <c r="G55" s="3"/>
      <c r="H55" s="3"/>
      <c r="I55" s="3"/>
      <c r="J55" s="3"/>
      <c r="K55" s="3"/>
      <c r="L55" s="3"/>
      <c r="M55" s="3"/>
      <c r="N55" s="3"/>
      <c r="O55" s="3"/>
      <c r="P55" s="3"/>
      <c r="Q55" s="3"/>
      <c r="R55" s="3"/>
      <c r="S55" s="3"/>
      <c r="T55" s="3"/>
      <c r="U55" s="3"/>
      <c r="V55" s="3"/>
      <c r="W55" s="3"/>
      <c r="X55" s="4"/>
      <c r="Y55" s="4"/>
      <c r="Z55" s="4"/>
    </row>
    <row r="56" spans="1:26" ht="15.75" hidden="1" customHeight="1">
      <c r="A56" s="3"/>
      <c r="B56" s="3"/>
      <c r="C56" s="3"/>
      <c r="D56" s="3"/>
      <c r="E56" s="3"/>
      <c r="F56" s="3"/>
      <c r="G56" s="3"/>
      <c r="H56" s="3"/>
      <c r="I56" s="3"/>
      <c r="J56" s="3"/>
      <c r="K56" s="3"/>
      <c r="L56" s="3"/>
      <c r="M56" s="3"/>
      <c r="N56" s="3"/>
      <c r="O56" s="3"/>
      <c r="P56" s="3"/>
      <c r="Q56" s="3"/>
      <c r="R56" s="3"/>
      <c r="S56" s="3"/>
      <c r="T56" s="3"/>
      <c r="U56" s="3"/>
      <c r="V56" s="3"/>
      <c r="W56" s="3"/>
      <c r="X56" s="4"/>
      <c r="Y56" s="4"/>
      <c r="Z56" s="4"/>
    </row>
    <row r="57" spans="1:26" ht="15.75" hidden="1" customHeight="1">
      <c r="A57" s="3"/>
      <c r="B57" s="3"/>
      <c r="C57" s="3"/>
      <c r="D57" s="3"/>
      <c r="E57" s="3"/>
      <c r="F57" s="3"/>
      <c r="G57" s="3"/>
      <c r="H57" s="3"/>
      <c r="I57" s="3"/>
      <c r="J57" s="3"/>
      <c r="K57" s="3"/>
      <c r="L57" s="3"/>
      <c r="M57" s="3"/>
      <c r="N57" s="3"/>
      <c r="O57" s="3"/>
      <c r="P57" s="3"/>
      <c r="Q57" s="3"/>
      <c r="R57" s="3"/>
      <c r="S57" s="3"/>
      <c r="T57" s="3"/>
      <c r="U57" s="3"/>
      <c r="V57" s="3"/>
      <c r="W57" s="3"/>
      <c r="X57" s="4"/>
      <c r="Y57" s="4"/>
      <c r="Z57" s="4"/>
    </row>
    <row r="58" spans="1:26" ht="15.75" hidden="1" customHeight="1">
      <c r="A58" s="3"/>
      <c r="B58" s="3"/>
      <c r="C58" s="3"/>
      <c r="D58" s="3"/>
      <c r="E58" s="3"/>
      <c r="F58" s="3"/>
      <c r="G58" s="3"/>
      <c r="H58" s="3"/>
      <c r="I58" s="3"/>
      <c r="J58" s="3"/>
      <c r="K58" s="3"/>
      <c r="L58" s="3"/>
      <c r="M58" s="3"/>
      <c r="N58" s="3"/>
      <c r="O58" s="3"/>
      <c r="P58" s="3"/>
      <c r="Q58" s="3"/>
      <c r="R58" s="3"/>
      <c r="S58" s="3"/>
      <c r="T58" s="3"/>
      <c r="U58" s="3"/>
      <c r="V58" s="3"/>
      <c r="W58" s="3"/>
      <c r="X58" s="4"/>
      <c r="Y58" s="4"/>
      <c r="Z58" s="4"/>
    </row>
    <row r="59" spans="1:26" ht="15.75" hidden="1" customHeight="1">
      <c r="A59" s="3"/>
      <c r="B59" s="3"/>
      <c r="C59" s="3"/>
      <c r="D59" s="3"/>
      <c r="E59" s="3"/>
      <c r="F59" s="3"/>
      <c r="G59" s="3"/>
      <c r="H59" s="3"/>
      <c r="I59" s="3"/>
      <c r="J59" s="3"/>
      <c r="K59" s="3"/>
      <c r="L59" s="3"/>
      <c r="M59" s="3"/>
      <c r="N59" s="3"/>
      <c r="O59" s="3"/>
      <c r="P59" s="3"/>
      <c r="Q59" s="3"/>
      <c r="R59" s="3"/>
      <c r="S59" s="3"/>
      <c r="T59" s="3"/>
      <c r="U59" s="3"/>
      <c r="V59" s="3"/>
      <c r="W59" s="3"/>
      <c r="X59" s="4"/>
      <c r="Y59" s="4"/>
      <c r="Z59" s="4"/>
    </row>
    <row r="60" spans="1:26" ht="15.75" hidden="1" customHeight="1">
      <c r="A60" s="3"/>
      <c r="B60" s="3"/>
      <c r="C60" s="3"/>
      <c r="D60" s="3"/>
      <c r="E60" s="3"/>
      <c r="F60" s="3"/>
      <c r="G60" s="3"/>
      <c r="H60" s="3"/>
      <c r="I60" s="3"/>
      <c r="J60" s="3"/>
      <c r="K60" s="3"/>
      <c r="L60" s="3"/>
      <c r="M60" s="3"/>
      <c r="N60" s="3"/>
      <c r="O60" s="3"/>
      <c r="P60" s="3"/>
      <c r="Q60" s="3"/>
      <c r="R60" s="3"/>
      <c r="S60" s="3"/>
      <c r="T60" s="3"/>
      <c r="U60" s="3"/>
      <c r="V60" s="3"/>
      <c r="W60" s="3"/>
      <c r="X60" s="4"/>
      <c r="Y60" s="4"/>
      <c r="Z60" s="4"/>
    </row>
    <row r="61" spans="1:26" ht="15.75" hidden="1" customHeight="1">
      <c r="A61" s="3"/>
      <c r="B61" s="3"/>
      <c r="C61" s="3"/>
      <c r="D61" s="3"/>
      <c r="E61" s="3"/>
      <c r="F61" s="3"/>
      <c r="G61" s="3"/>
      <c r="H61" s="3"/>
      <c r="I61" s="3"/>
      <c r="J61" s="3"/>
      <c r="K61" s="3"/>
      <c r="L61" s="3"/>
      <c r="M61" s="3"/>
      <c r="N61" s="3"/>
      <c r="O61" s="3"/>
      <c r="P61" s="3"/>
      <c r="Q61" s="3"/>
      <c r="R61" s="3"/>
      <c r="S61" s="3"/>
      <c r="T61" s="3"/>
      <c r="U61" s="3"/>
      <c r="V61" s="3"/>
      <c r="W61" s="3"/>
      <c r="X61" s="4"/>
      <c r="Y61" s="4"/>
      <c r="Z61" s="4"/>
    </row>
    <row r="62" spans="1:26" ht="15.75" hidden="1" customHeight="1">
      <c r="A62" s="3"/>
      <c r="B62" s="3"/>
      <c r="C62" s="3"/>
      <c r="D62" s="3"/>
      <c r="E62" s="3"/>
      <c r="F62" s="3"/>
      <c r="G62" s="3"/>
      <c r="H62" s="3"/>
      <c r="I62" s="3"/>
      <c r="J62" s="3"/>
      <c r="K62" s="3"/>
      <c r="L62" s="3"/>
      <c r="M62" s="3"/>
      <c r="N62" s="3"/>
      <c r="O62" s="3"/>
      <c r="P62" s="3"/>
      <c r="Q62" s="3"/>
      <c r="R62" s="3"/>
      <c r="S62" s="3"/>
      <c r="T62" s="3"/>
      <c r="U62" s="3"/>
      <c r="V62" s="3"/>
      <c r="W62" s="3"/>
      <c r="X62" s="4"/>
      <c r="Y62" s="4"/>
      <c r="Z62" s="4"/>
    </row>
    <row r="63" spans="1:26" ht="15.75" hidden="1" customHeight="1">
      <c r="A63" s="3"/>
      <c r="B63" s="3"/>
      <c r="C63" s="3"/>
      <c r="D63" s="3"/>
      <c r="E63" s="3"/>
      <c r="F63" s="3"/>
      <c r="G63" s="3"/>
      <c r="H63" s="3"/>
      <c r="I63" s="3"/>
      <c r="J63" s="3"/>
      <c r="K63" s="3"/>
      <c r="L63" s="3"/>
      <c r="M63" s="3"/>
      <c r="N63" s="3"/>
      <c r="O63" s="3"/>
      <c r="P63" s="3"/>
      <c r="Q63" s="3"/>
      <c r="R63" s="3"/>
      <c r="S63" s="3"/>
      <c r="T63" s="3"/>
      <c r="U63" s="3"/>
      <c r="V63" s="3"/>
      <c r="W63" s="3"/>
      <c r="X63" s="4"/>
      <c r="Y63" s="4"/>
      <c r="Z63" s="4"/>
    </row>
    <row r="64" spans="1:26" ht="15.75" hidden="1" customHeight="1">
      <c r="A64" s="3"/>
      <c r="B64" s="3"/>
      <c r="C64" s="3"/>
      <c r="D64" s="3"/>
      <c r="E64" s="3"/>
      <c r="F64" s="3"/>
      <c r="G64" s="3"/>
      <c r="H64" s="3"/>
      <c r="I64" s="3"/>
      <c r="J64" s="3"/>
      <c r="K64" s="3"/>
      <c r="L64" s="3"/>
      <c r="M64" s="3"/>
      <c r="N64" s="3"/>
      <c r="O64" s="3"/>
      <c r="P64" s="3"/>
      <c r="Q64" s="3"/>
      <c r="R64" s="3"/>
      <c r="S64" s="3"/>
      <c r="T64" s="3"/>
      <c r="U64" s="3"/>
      <c r="V64" s="3"/>
      <c r="W64" s="3"/>
      <c r="X64" s="4"/>
      <c r="Y64" s="4"/>
      <c r="Z64" s="4"/>
    </row>
    <row r="65" spans="1:26" ht="15.75" hidden="1" customHeight="1">
      <c r="A65" s="3"/>
      <c r="B65" s="3"/>
      <c r="C65" s="3"/>
      <c r="D65" s="3"/>
      <c r="E65" s="3"/>
      <c r="F65" s="3"/>
      <c r="G65" s="3"/>
      <c r="H65" s="3"/>
      <c r="I65" s="3"/>
      <c r="J65" s="3"/>
      <c r="K65" s="3"/>
      <c r="L65" s="3"/>
      <c r="M65" s="3"/>
      <c r="N65" s="3"/>
      <c r="O65" s="3"/>
      <c r="P65" s="3"/>
      <c r="Q65" s="3"/>
      <c r="R65" s="3"/>
      <c r="S65" s="3"/>
      <c r="T65" s="3"/>
      <c r="U65" s="3"/>
      <c r="V65" s="3"/>
      <c r="W65" s="3"/>
      <c r="X65" s="4"/>
      <c r="Y65" s="4"/>
      <c r="Z65" s="4"/>
    </row>
    <row r="66" spans="1:26" ht="15.75" hidden="1" customHeight="1">
      <c r="A66" s="3"/>
      <c r="B66" s="3"/>
      <c r="C66" s="3"/>
      <c r="D66" s="3"/>
      <c r="E66" s="3"/>
      <c r="F66" s="3"/>
      <c r="G66" s="3"/>
      <c r="H66" s="3"/>
      <c r="I66" s="3"/>
      <c r="J66" s="3"/>
      <c r="K66" s="3"/>
      <c r="L66" s="3"/>
      <c r="M66" s="3"/>
      <c r="N66" s="3"/>
      <c r="O66" s="3"/>
      <c r="P66" s="3"/>
      <c r="Q66" s="3"/>
      <c r="R66" s="3"/>
      <c r="S66" s="3"/>
      <c r="T66" s="3"/>
      <c r="U66" s="3"/>
      <c r="V66" s="3"/>
      <c r="W66" s="3"/>
      <c r="X66" s="4"/>
      <c r="Y66" s="4"/>
      <c r="Z66" s="4"/>
    </row>
    <row r="67" spans="1:26" ht="15.75" hidden="1" customHeight="1">
      <c r="A67" s="3"/>
      <c r="B67" s="3"/>
      <c r="C67" s="3"/>
      <c r="D67" s="3"/>
      <c r="E67" s="3"/>
      <c r="F67" s="3"/>
      <c r="G67" s="3"/>
      <c r="H67" s="3"/>
      <c r="I67" s="3"/>
      <c r="J67" s="3"/>
      <c r="K67" s="3"/>
      <c r="L67" s="3"/>
      <c r="M67" s="3"/>
      <c r="N67" s="3"/>
      <c r="O67" s="3"/>
      <c r="P67" s="3"/>
      <c r="Q67" s="3"/>
      <c r="R67" s="3"/>
      <c r="S67" s="3"/>
      <c r="T67" s="3"/>
      <c r="U67" s="3"/>
      <c r="V67" s="3"/>
      <c r="W67" s="3"/>
      <c r="X67" s="4"/>
      <c r="Y67" s="4"/>
      <c r="Z67" s="4"/>
    </row>
    <row r="68" spans="1:26" ht="15.75" hidden="1" customHeight="1">
      <c r="A68" s="3"/>
      <c r="B68" s="3"/>
      <c r="C68" s="3"/>
      <c r="D68" s="3"/>
      <c r="E68" s="3"/>
      <c r="F68" s="3"/>
      <c r="G68" s="3"/>
      <c r="H68" s="3"/>
      <c r="I68" s="3"/>
      <c r="J68" s="3"/>
      <c r="K68" s="3"/>
      <c r="L68" s="3"/>
      <c r="M68" s="3"/>
      <c r="N68" s="3"/>
      <c r="O68" s="3"/>
      <c r="P68" s="3"/>
      <c r="Q68" s="3"/>
      <c r="R68" s="3"/>
      <c r="S68" s="3"/>
      <c r="T68" s="3"/>
      <c r="U68" s="3"/>
      <c r="V68" s="3"/>
      <c r="W68" s="3"/>
      <c r="X68" s="4"/>
      <c r="Y68" s="4"/>
      <c r="Z68" s="4"/>
    </row>
    <row r="69" spans="1:26" ht="15.75" hidden="1" customHeight="1">
      <c r="A69" s="3"/>
      <c r="B69" s="3"/>
      <c r="C69" s="3"/>
      <c r="D69" s="3"/>
      <c r="E69" s="3"/>
      <c r="F69" s="3"/>
      <c r="G69" s="3"/>
      <c r="H69" s="3"/>
      <c r="I69" s="3"/>
      <c r="J69" s="3"/>
      <c r="K69" s="3"/>
      <c r="L69" s="3"/>
      <c r="M69" s="3"/>
      <c r="N69" s="3"/>
      <c r="O69" s="3"/>
      <c r="P69" s="3"/>
      <c r="Q69" s="3"/>
      <c r="R69" s="3"/>
      <c r="S69" s="3"/>
      <c r="T69" s="3"/>
      <c r="U69" s="3"/>
      <c r="V69" s="3"/>
      <c r="W69" s="3"/>
      <c r="X69" s="4"/>
      <c r="Y69" s="4"/>
      <c r="Z69" s="4"/>
    </row>
    <row r="70" spans="1:26" ht="15.75" hidden="1" customHeight="1">
      <c r="A70" s="3"/>
      <c r="B70" s="3"/>
      <c r="C70" s="3"/>
      <c r="D70" s="3"/>
      <c r="E70" s="3"/>
      <c r="F70" s="3"/>
      <c r="G70" s="3"/>
      <c r="H70" s="3"/>
      <c r="I70" s="3"/>
      <c r="J70" s="3"/>
      <c r="K70" s="3"/>
      <c r="L70" s="3"/>
      <c r="M70" s="3"/>
      <c r="N70" s="3"/>
      <c r="O70" s="3"/>
      <c r="P70" s="3"/>
      <c r="Q70" s="3"/>
      <c r="R70" s="3"/>
      <c r="S70" s="3"/>
      <c r="T70" s="3"/>
      <c r="U70" s="3"/>
      <c r="V70" s="3"/>
      <c r="W70" s="3"/>
      <c r="X70" s="4"/>
      <c r="Y70" s="4"/>
      <c r="Z70" s="4"/>
    </row>
    <row r="71" spans="1:26" ht="15.75" hidden="1" customHeight="1">
      <c r="A71" s="3"/>
      <c r="B71" s="3"/>
      <c r="C71" s="3"/>
      <c r="D71" s="3"/>
      <c r="E71" s="3"/>
      <c r="F71" s="3"/>
      <c r="G71" s="3"/>
      <c r="H71" s="3"/>
      <c r="I71" s="3"/>
      <c r="J71" s="3"/>
      <c r="K71" s="3"/>
      <c r="L71" s="3"/>
      <c r="M71" s="3"/>
      <c r="N71" s="3"/>
      <c r="O71" s="3"/>
      <c r="P71" s="3"/>
      <c r="Q71" s="3"/>
      <c r="R71" s="3"/>
      <c r="S71" s="3"/>
      <c r="T71" s="3"/>
      <c r="U71" s="3"/>
      <c r="V71" s="3"/>
      <c r="W71" s="3"/>
      <c r="X71" s="4"/>
      <c r="Y71" s="4"/>
      <c r="Z71" s="4"/>
    </row>
    <row r="72" spans="1:26" ht="15.75" hidden="1" customHeight="1">
      <c r="A72" s="3"/>
      <c r="B72" s="3"/>
      <c r="C72" s="3"/>
      <c r="D72" s="3"/>
      <c r="E72" s="3"/>
      <c r="F72" s="3"/>
      <c r="G72" s="3"/>
      <c r="H72" s="3"/>
      <c r="I72" s="3"/>
      <c r="J72" s="3"/>
      <c r="K72" s="3"/>
      <c r="L72" s="3"/>
      <c r="M72" s="3"/>
      <c r="N72" s="3"/>
      <c r="O72" s="3"/>
      <c r="P72" s="3"/>
      <c r="Q72" s="3"/>
      <c r="R72" s="3"/>
      <c r="S72" s="3"/>
      <c r="T72" s="3"/>
      <c r="U72" s="3"/>
      <c r="V72" s="3"/>
      <c r="W72" s="3"/>
      <c r="X72" s="4"/>
      <c r="Y72" s="4"/>
      <c r="Z72" s="4"/>
    </row>
    <row r="73" spans="1:26" ht="15.75" hidden="1" customHeight="1">
      <c r="A73" s="3"/>
      <c r="B73" s="3"/>
      <c r="C73" s="3"/>
      <c r="D73" s="3"/>
      <c r="E73" s="3"/>
      <c r="F73" s="3"/>
      <c r="G73" s="3"/>
      <c r="H73" s="3"/>
      <c r="I73" s="3"/>
      <c r="J73" s="3"/>
      <c r="K73" s="3"/>
      <c r="L73" s="3"/>
      <c r="M73" s="3"/>
      <c r="N73" s="3"/>
      <c r="O73" s="3"/>
      <c r="P73" s="3"/>
      <c r="Q73" s="3"/>
      <c r="R73" s="3"/>
      <c r="S73" s="3"/>
      <c r="T73" s="3"/>
      <c r="U73" s="3"/>
      <c r="V73" s="3"/>
      <c r="W73" s="3"/>
      <c r="X73" s="4"/>
      <c r="Y73" s="4"/>
      <c r="Z73" s="4"/>
    </row>
    <row r="74" spans="1:26" ht="15.75" hidden="1" customHeight="1">
      <c r="A74" s="3"/>
      <c r="B74" s="3"/>
      <c r="C74" s="3"/>
      <c r="D74" s="3"/>
      <c r="E74" s="3"/>
      <c r="F74" s="3"/>
      <c r="G74" s="3"/>
      <c r="H74" s="3"/>
      <c r="I74" s="3"/>
      <c r="J74" s="3"/>
      <c r="K74" s="3"/>
      <c r="L74" s="3"/>
      <c r="M74" s="3"/>
      <c r="N74" s="3"/>
      <c r="O74" s="3"/>
      <c r="P74" s="3"/>
      <c r="Q74" s="3"/>
      <c r="R74" s="3"/>
      <c r="S74" s="3"/>
      <c r="T74" s="3"/>
      <c r="U74" s="3"/>
      <c r="V74" s="3"/>
      <c r="W74" s="3"/>
      <c r="X74" s="4"/>
      <c r="Y74" s="4"/>
      <c r="Z74" s="4"/>
    </row>
    <row r="75" spans="1:26" ht="15.75" hidden="1" customHeight="1">
      <c r="A75" s="3"/>
      <c r="B75" s="3"/>
      <c r="C75" s="3"/>
      <c r="D75" s="3"/>
      <c r="E75" s="3"/>
      <c r="F75" s="3"/>
      <c r="G75" s="3"/>
      <c r="H75" s="3"/>
      <c r="I75" s="3"/>
      <c r="J75" s="3"/>
      <c r="K75" s="3"/>
      <c r="L75" s="3"/>
      <c r="M75" s="3"/>
      <c r="N75" s="3"/>
      <c r="O75" s="3"/>
      <c r="P75" s="3"/>
      <c r="Q75" s="3"/>
      <c r="R75" s="3"/>
      <c r="S75" s="3"/>
      <c r="T75" s="3"/>
      <c r="U75" s="3"/>
      <c r="V75" s="3"/>
      <c r="W75" s="3"/>
      <c r="X75" s="4"/>
      <c r="Y75" s="4"/>
      <c r="Z75" s="4"/>
    </row>
    <row r="76" spans="1:26" ht="15.75" hidden="1" customHeight="1">
      <c r="A76" s="3"/>
      <c r="B76" s="3"/>
      <c r="C76" s="3"/>
      <c r="D76" s="3"/>
      <c r="E76" s="3"/>
      <c r="F76" s="3"/>
      <c r="G76" s="3"/>
      <c r="H76" s="3"/>
      <c r="I76" s="3"/>
      <c r="J76" s="3"/>
      <c r="K76" s="3"/>
      <c r="L76" s="3"/>
      <c r="M76" s="3"/>
      <c r="N76" s="3"/>
      <c r="O76" s="3"/>
      <c r="P76" s="3"/>
      <c r="Q76" s="3"/>
      <c r="R76" s="3"/>
      <c r="S76" s="3"/>
      <c r="T76" s="3"/>
      <c r="U76" s="3"/>
      <c r="V76" s="3"/>
      <c r="W76" s="3"/>
      <c r="X76" s="4"/>
      <c r="Y76" s="4"/>
      <c r="Z76" s="4"/>
    </row>
    <row r="77" spans="1:26" ht="15.75" hidden="1" customHeight="1">
      <c r="A77" s="3"/>
      <c r="B77" s="3"/>
      <c r="C77" s="3"/>
      <c r="D77" s="3"/>
      <c r="E77" s="3"/>
      <c r="F77" s="3"/>
      <c r="G77" s="3"/>
      <c r="H77" s="3"/>
      <c r="I77" s="3"/>
      <c r="J77" s="3"/>
      <c r="K77" s="3"/>
      <c r="L77" s="3"/>
      <c r="M77" s="3"/>
      <c r="N77" s="3"/>
      <c r="O77" s="3"/>
      <c r="P77" s="3"/>
      <c r="Q77" s="3"/>
      <c r="R77" s="3"/>
      <c r="S77" s="3"/>
      <c r="T77" s="3"/>
      <c r="U77" s="3"/>
      <c r="V77" s="3"/>
      <c r="W77" s="3"/>
      <c r="X77" s="4"/>
      <c r="Y77" s="4"/>
      <c r="Z77" s="4"/>
    </row>
    <row r="78" spans="1:26" ht="15.75" hidden="1" customHeight="1">
      <c r="A78" s="3"/>
      <c r="B78" s="3"/>
      <c r="C78" s="3"/>
      <c r="D78" s="3"/>
      <c r="E78" s="3"/>
      <c r="F78" s="3"/>
      <c r="G78" s="3"/>
      <c r="H78" s="3"/>
      <c r="I78" s="3"/>
      <c r="J78" s="3"/>
      <c r="K78" s="3"/>
      <c r="L78" s="3"/>
      <c r="M78" s="3"/>
      <c r="N78" s="3"/>
      <c r="O78" s="3"/>
      <c r="P78" s="3"/>
      <c r="Q78" s="3"/>
      <c r="R78" s="3"/>
      <c r="S78" s="3"/>
      <c r="T78" s="3"/>
      <c r="U78" s="3"/>
      <c r="V78" s="3"/>
      <c r="W78" s="3"/>
      <c r="X78" s="4"/>
      <c r="Y78" s="4"/>
      <c r="Z78" s="4"/>
    </row>
    <row r="79" spans="1:26" ht="15.75" hidden="1" customHeight="1">
      <c r="A79" s="3"/>
      <c r="B79" s="3"/>
      <c r="C79" s="3"/>
      <c r="D79" s="3"/>
      <c r="E79" s="3"/>
      <c r="F79" s="3"/>
      <c r="G79" s="3"/>
      <c r="H79" s="3"/>
      <c r="I79" s="3"/>
      <c r="J79" s="3"/>
      <c r="K79" s="3"/>
      <c r="L79" s="3"/>
      <c r="M79" s="3"/>
      <c r="N79" s="3"/>
      <c r="O79" s="3"/>
      <c r="P79" s="3"/>
      <c r="Q79" s="3"/>
      <c r="R79" s="3"/>
      <c r="S79" s="3"/>
      <c r="T79" s="3"/>
      <c r="U79" s="3"/>
      <c r="V79" s="3"/>
      <c r="W79" s="3"/>
      <c r="X79" s="4"/>
      <c r="Y79" s="4"/>
      <c r="Z79" s="4"/>
    </row>
    <row r="80" spans="1:26" ht="15.75" hidden="1" customHeight="1">
      <c r="A80" s="3"/>
      <c r="B80" s="3"/>
      <c r="C80" s="3"/>
      <c r="D80" s="3"/>
      <c r="E80" s="3"/>
      <c r="F80" s="3"/>
      <c r="G80" s="3"/>
      <c r="H80" s="3"/>
      <c r="I80" s="3"/>
      <c r="J80" s="3"/>
      <c r="K80" s="3"/>
      <c r="L80" s="3"/>
      <c r="M80" s="3"/>
      <c r="N80" s="3"/>
      <c r="O80" s="3"/>
      <c r="P80" s="3"/>
      <c r="Q80" s="3"/>
      <c r="R80" s="3"/>
      <c r="S80" s="3"/>
      <c r="T80" s="3"/>
      <c r="U80" s="3"/>
      <c r="V80" s="3"/>
      <c r="W80" s="3"/>
      <c r="X80" s="4"/>
      <c r="Y80" s="4"/>
      <c r="Z80" s="4"/>
    </row>
    <row r="81" spans="1:26" ht="15.75" hidden="1" customHeight="1">
      <c r="A81" s="3"/>
      <c r="B81" s="3"/>
      <c r="C81" s="3"/>
      <c r="D81" s="3"/>
      <c r="E81" s="3"/>
      <c r="F81" s="3"/>
      <c r="G81" s="3"/>
      <c r="H81" s="3"/>
      <c r="I81" s="3"/>
      <c r="J81" s="3"/>
      <c r="K81" s="3"/>
      <c r="L81" s="3"/>
      <c r="M81" s="3"/>
      <c r="N81" s="3"/>
      <c r="O81" s="3"/>
      <c r="P81" s="3"/>
      <c r="Q81" s="3"/>
      <c r="R81" s="3"/>
      <c r="S81" s="3"/>
      <c r="T81" s="3"/>
      <c r="U81" s="3"/>
      <c r="V81" s="3"/>
      <c r="W81" s="3"/>
      <c r="X81" s="4"/>
      <c r="Y81" s="4"/>
      <c r="Z81" s="4"/>
    </row>
    <row r="82" spans="1:26" ht="15.75" hidden="1" customHeight="1">
      <c r="A82" s="3"/>
      <c r="B82" s="3"/>
      <c r="C82" s="3"/>
      <c r="D82" s="3"/>
      <c r="E82" s="3"/>
      <c r="F82" s="3"/>
      <c r="G82" s="3"/>
      <c r="H82" s="3"/>
      <c r="I82" s="3"/>
      <c r="J82" s="3"/>
      <c r="K82" s="3"/>
      <c r="L82" s="3"/>
      <c r="M82" s="3"/>
      <c r="N82" s="3"/>
      <c r="O82" s="3"/>
      <c r="P82" s="3"/>
      <c r="Q82" s="3"/>
      <c r="R82" s="3"/>
      <c r="S82" s="3"/>
      <c r="T82" s="3"/>
      <c r="U82" s="3"/>
      <c r="V82" s="3"/>
      <c r="W82" s="3"/>
      <c r="X82" s="4"/>
      <c r="Y82" s="4"/>
      <c r="Z82" s="4"/>
    </row>
    <row r="83" spans="1:26" ht="15.75" hidden="1" customHeight="1">
      <c r="A83" s="3"/>
      <c r="B83" s="3"/>
      <c r="C83" s="3"/>
      <c r="D83" s="3"/>
      <c r="E83" s="3"/>
      <c r="F83" s="3"/>
      <c r="G83" s="3"/>
      <c r="H83" s="3"/>
      <c r="I83" s="3"/>
      <c r="J83" s="3"/>
      <c r="K83" s="3"/>
      <c r="L83" s="3"/>
      <c r="M83" s="3"/>
      <c r="N83" s="3"/>
      <c r="O83" s="3"/>
      <c r="P83" s="3"/>
      <c r="Q83" s="3"/>
      <c r="R83" s="3"/>
      <c r="S83" s="3"/>
      <c r="T83" s="3"/>
      <c r="U83" s="3"/>
      <c r="V83" s="3"/>
      <c r="W83" s="3"/>
      <c r="X83" s="4"/>
      <c r="Y83" s="4"/>
      <c r="Z83" s="4"/>
    </row>
    <row r="84" spans="1:26" ht="15.75" hidden="1" customHeight="1">
      <c r="A84" s="3"/>
      <c r="B84" s="3"/>
      <c r="C84" s="3"/>
      <c r="D84" s="3"/>
      <c r="E84" s="3"/>
      <c r="F84" s="3"/>
      <c r="G84" s="3"/>
      <c r="H84" s="3"/>
      <c r="I84" s="3"/>
      <c r="J84" s="3"/>
      <c r="K84" s="3"/>
      <c r="L84" s="3"/>
      <c r="M84" s="3"/>
      <c r="N84" s="3"/>
      <c r="O84" s="3"/>
      <c r="P84" s="3"/>
      <c r="Q84" s="3"/>
      <c r="R84" s="3"/>
      <c r="S84" s="3"/>
      <c r="T84" s="3"/>
      <c r="U84" s="3"/>
      <c r="V84" s="3"/>
      <c r="W84" s="3"/>
      <c r="X84" s="4"/>
      <c r="Y84" s="4"/>
      <c r="Z84" s="4"/>
    </row>
    <row r="85" spans="1:26" ht="15.75" hidden="1" customHeight="1">
      <c r="A85" s="3"/>
      <c r="B85" s="3"/>
      <c r="C85" s="3"/>
      <c r="D85" s="3"/>
      <c r="E85" s="3"/>
      <c r="F85" s="3"/>
      <c r="G85" s="3"/>
      <c r="H85" s="3"/>
      <c r="I85" s="3"/>
      <c r="J85" s="3"/>
      <c r="K85" s="3"/>
      <c r="L85" s="3"/>
      <c r="M85" s="3"/>
      <c r="N85" s="3"/>
      <c r="O85" s="3"/>
      <c r="P85" s="3"/>
      <c r="Q85" s="3"/>
      <c r="R85" s="3"/>
      <c r="S85" s="3"/>
      <c r="T85" s="3"/>
      <c r="U85" s="3"/>
      <c r="V85" s="3"/>
      <c r="W85" s="3"/>
      <c r="X85" s="4"/>
      <c r="Y85" s="4"/>
      <c r="Z85" s="4"/>
    </row>
    <row r="86" spans="1:26" ht="15.75" hidden="1" customHeight="1">
      <c r="A86" s="3"/>
      <c r="B86" s="3"/>
      <c r="C86" s="3"/>
      <c r="D86" s="3"/>
      <c r="E86" s="3"/>
      <c r="F86" s="3"/>
      <c r="G86" s="3"/>
      <c r="H86" s="3"/>
      <c r="I86" s="3"/>
      <c r="J86" s="3"/>
      <c r="K86" s="3"/>
      <c r="L86" s="3"/>
      <c r="M86" s="3"/>
      <c r="N86" s="3"/>
      <c r="O86" s="3"/>
      <c r="P86" s="3"/>
      <c r="Q86" s="3"/>
      <c r="R86" s="3"/>
      <c r="S86" s="3"/>
      <c r="T86" s="3"/>
      <c r="U86" s="3"/>
      <c r="V86" s="3"/>
      <c r="W86" s="3"/>
      <c r="X86" s="4"/>
      <c r="Y86" s="4"/>
      <c r="Z86" s="4"/>
    </row>
    <row r="87" spans="1:26" ht="15.75" hidden="1" customHeight="1">
      <c r="A87" s="3"/>
      <c r="B87" s="3"/>
      <c r="C87" s="3"/>
      <c r="D87" s="3"/>
      <c r="E87" s="3"/>
      <c r="F87" s="3"/>
      <c r="G87" s="3"/>
      <c r="H87" s="3"/>
      <c r="I87" s="3"/>
      <c r="J87" s="3"/>
      <c r="K87" s="3"/>
      <c r="L87" s="3"/>
      <c r="M87" s="3"/>
      <c r="N87" s="3"/>
      <c r="O87" s="3"/>
      <c r="P87" s="3"/>
      <c r="Q87" s="3"/>
      <c r="R87" s="3"/>
      <c r="S87" s="3"/>
      <c r="T87" s="3"/>
      <c r="U87" s="3"/>
      <c r="V87" s="3"/>
      <c r="W87" s="3"/>
      <c r="X87" s="4"/>
      <c r="Y87" s="4"/>
      <c r="Z87" s="4"/>
    </row>
    <row r="88" spans="1:26" ht="15.75" hidden="1" customHeight="1">
      <c r="A88" s="3"/>
      <c r="B88" s="3"/>
      <c r="C88" s="3"/>
      <c r="D88" s="3"/>
      <c r="E88" s="3"/>
      <c r="F88" s="3"/>
      <c r="G88" s="3"/>
      <c r="H88" s="3"/>
      <c r="I88" s="3"/>
      <c r="J88" s="3"/>
      <c r="K88" s="3"/>
      <c r="L88" s="3"/>
      <c r="M88" s="3"/>
      <c r="N88" s="3"/>
      <c r="O88" s="3"/>
      <c r="P88" s="3"/>
      <c r="Q88" s="3"/>
      <c r="R88" s="3"/>
      <c r="S88" s="3"/>
      <c r="T88" s="3"/>
      <c r="U88" s="3"/>
      <c r="V88" s="3"/>
      <c r="W88" s="3"/>
      <c r="X88" s="4"/>
      <c r="Y88" s="4"/>
      <c r="Z88" s="4"/>
    </row>
    <row r="89" spans="1:26" ht="15.75" hidden="1" customHeight="1">
      <c r="A89" s="3"/>
      <c r="B89" s="3"/>
      <c r="C89" s="3"/>
      <c r="D89" s="3"/>
      <c r="E89" s="3"/>
      <c r="F89" s="3"/>
      <c r="G89" s="3"/>
      <c r="H89" s="3"/>
      <c r="I89" s="3"/>
      <c r="J89" s="3"/>
      <c r="K89" s="3"/>
      <c r="L89" s="3"/>
      <c r="M89" s="3"/>
      <c r="N89" s="3"/>
      <c r="O89" s="3"/>
      <c r="P89" s="3"/>
      <c r="Q89" s="3"/>
      <c r="R89" s="3"/>
      <c r="S89" s="3"/>
      <c r="T89" s="3"/>
      <c r="U89" s="3"/>
      <c r="V89" s="3"/>
      <c r="W89" s="3"/>
      <c r="X89" s="4"/>
      <c r="Y89" s="4"/>
      <c r="Z89" s="4"/>
    </row>
    <row r="90" spans="1:26" ht="15.75" hidden="1" customHeight="1">
      <c r="A90" s="3"/>
      <c r="B90" s="3"/>
      <c r="C90" s="3"/>
      <c r="D90" s="3"/>
      <c r="E90" s="3"/>
      <c r="F90" s="3"/>
      <c r="G90" s="3"/>
      <c r="H90" s="3"/>
      <c r="I90" s="3"/>
      <c r="J90" s="3"/>
      <c r="K90" s="3"/>
      <c r="L90" s="3"/>
      <c r="M90" s="3"/>
      <c r="N90" s="3"/>
      <c r="O90" s="3"/>
      <c r="P90" s="3"/>
      <c r="Q90" s="3"/>
      <c r="R90" s="3"/>
      <c r="S90" s="3"/>
      <c r="T90" s="3"/>
      <c r="U90" s="3"/>
      <c r="V90" s="3"/>
      <c r="W90" s="3"/>
      <c r="X90" s="4"/>
      <c r="Y90" s="4"/>
      <c r="Z90" s="4"/>
    </row>
    <row r="91" spans="1:26" ht="15.75" hidden="1" customHeight="1">
      <c r="A91" s="3"/>
      <c r="B91" s="3"/>
      <c r="C91" s="3"/>
      <c r="D91" s="3"/>
      <c r="E91" s="3"/>
      <c r="F91" s="3"/>
      <c r="G91" s="3"/>
      <c r="H91" s="3"/>
      <c r="I91" s="3"/>
      <c r="J91" s="3"/>
      <c r="K91" s="3"/>
      <c r="L91" s="3"/>
      <c r="M91" s="3"/>
      <c r="N91" s="3"/>
      <c r="O91" s="3"/>
      <c r="P91" s="3"/>
      <c r="Q91" s="3"/>
      <c r="R91" s="3"/>
      <c r="S91" s="3"/>
      <c r="T91" s="3"/>
      <c r="U91" s="3"/>
      <c r="V91" s="3"/>
      <c r="W91" s="3"/>
      <c r="X91" s="4"/>
      <c r="Y91" s="4"/>
      <c r="Z91" s="4"/>
    </row>
    <row r="92" spans="1:26" ht="15.75" hidden="1" customHeight="1">
      <c r="A92" s="3"/>
      <c r="B92" s="3"/>
      <c r="C92" s="3"/>
      <c r="D92" s="3"/>
      <c r="E92" s="3"/>
      <c r="F92" s="3"/>
      <c r="G92" s="3"/>
      <c r="H92" s="3"/>
      <c r="I92" s="3"/>
      <c r="J92" s="3"/>
      <c r="K92" s="3"/>
      <c r="L92" s="3"/>
      <c r="M92" s="3"/>
      <c r="N92" s="3"/>
      <c r="O92" s="3"/>
      <c r="P92" s="3"/>
      <c r="Q92" s="3"/>
      <c r="R92" s="3"/>
      <c r="S92" s="3"/>
      <c r="T92" s="3"/>
      <c r="U92" s="3"/>
      <c r="V92" s="3"/>
      <c r="W92" s="3"/>
      <c r="X92" s="4"/>
      <c r="Y92" s="4"/>
      <c r="Z92" s="4"/>
    </row>
    <row r="93" spans="1:26" ht="15.75" hidden="1" customHeight="1">
      <c r="A93" s="3"/>
      <c r="B93" s="3"/>
      <c r="C93" s="3"/>
      <c r="D93" s="3"/>
      <c r="E93" s="3"/>
      <c r="F93" s="3"/>
      <c r="G93" s="3"/>
      <c r="H93" s="3"/>
      <c r="I93" s="3"/>
      <c r="J93" s="3"/>
      <c r="K93" s="3"/>
      <c r="L93" s="3"/>
      <c r="M93" s="3"/>
      <c r="N93" s="3"/>
      <c r="O93" s="3"/>
      <c r="P93" s="3"/>
      <c r="Q93" s="3"/>
      <c r="R93" s="3"/>
      <c r="S93" s="3"/>
      <c r="T93" s="3"/>
      <c r="U93" s="3"/>
      <c r="V93" s="3"/>
      <c r="W93" s="3"/>
      <c r="X93" s="4"/>
      <c r="Y93" s="4"/>
      <c r="Z93" s="4"/>
    </row>
    <row r="94" spans="1:26" ht="15.75" hidden="1" customHeight="1">
      <c r="A94" s="3"/>
      <c r="B94" s="3"/>
      <c r="C94" s="3"/>
      <c r="D94" s="3"/>
      <c r="E94" s="3"/>
      <c r="F94" s="3"/>
      <c r="G94" s="3"/>
      <c r="H94" s="3"/>
      <c r="I94" s="3"/>
      <c r="J94" s="3"/>
      <c r="K94" s="3"/>
      <c r="L94" s="3"/>
      <c r="M94" s="3"/>
      <c r="N94" s="3"/>
      <c r="O94" s="3"/>
      <c r="P94" s="3"/>
      <c r="Q94" s="3"/>
      <c r="R94" s="3"/>
      <c r="S94" s="3"/>
      <c r="T94" s="3"/>
      <c r="U94" s="3"/>
      <c r="V94" s="3"/>
      <c r="W94" s="3"/>
      <c r="X94" s="4"/>
      <c r="Y94" s="4"/>
      <c r="Z94" s="4"/>
    </row>
    <row r="95" spans="1:26" ht="15.75" hidden="1" customHeight="1">
      <c r="A95" s="3"/>
      <c r="B95" s="3"/>
      <c r="C95" s="3"/>
      <c r="D95" s="3"/>
      <c r="E95" s="3"/>
      <c r="F95" s="3"/>
      <c r="G95" s="3"/>
      <c r="H95" s="3"/>
      <c r="I95" s="3"/>
      <c r="J95" s="3"/>
      <c r="K95" s="3"/>
      <c r="L95" s="3"/>
      <c r="M95" s="3"/>
      <c r="N95" s="3"/>
      <c r="O95" s="3"/>
      <c r="P95" s="3"/>
      <c r="Q95" s="3"/>
      <c r="R95" s="3"/>
      <c r="S95" s="3"/>
      <c r="T95" s="3"/>
      <c r="U95" s="3"/>
      <c r="V95" s="3"/>
      <c r="W95" s="3"/>
      <c r="X95" s="4"/>
      <c r="Y95" s="4"/>
      <c r="Z95" s="4"/>
    </row>
    <row r="96" spans="1:26" ht="15.75" hidden="1" customHeight="1">
      <c r="A96" s="3"/>
      <c r="B96" s="3"/>
      <c r="C96" s="3"/>
      <c r="D96" s="3"/>
      <c r="E96" s="3"/>
      <c r="F96" s="3"/>
      <c r="G96" s="3"/>
      <c r="H96" s="3"/>
      <c r="I96" s="3"/>
      <c r="J96" s="3"/>
      <c r="K96" s="3"/>
      <c r="L96" s="3"/>
      <c r="M96" s="3"/>
      <c r="N96" s="3"/>
      <c r="O96" s="3"/>
      <c r="P96" s="3"/>
      <c r="Q96" s="3"/>
      <c r="R96" s="3"/>
      <c r="S96" s="3"/>
      <c r="T96" s="3"/>
      <c r="U96" s="3"/>
      <c r="V96" s="3"/>
      <c r="W96" s="3"/>
      <c r="X96" s="4"/>
      <c r="Y96" s="4"/>
      <c r="Z96" s="4"/>
    </row>
    <row r="97" spans="1:26" ht="15.75" hidden="1" customHeight="1">
      <c r="A97" s="3"/>
      <c r="B97" s="3"/>
      <c r="C97" s="3"/>
      <c r="D97" s="3"/>
      <c r="E97" s="3"/>
      <c r="F97" s="3"/>
      <c r="G97" s="3"/>
      <c r="H97" s="3"/>
      <c r="I97" s="3"/>
      <c r="J97" s="3"/>
      <c r="K97" s="3"/>
      <c r="L97" s="3"/>
      <c r="M97" s="3"/>
      <c r="N97" s="3"/>
      <c r="O97" s="3"/>
      <c r="P97" s="3"/>
      <c r="Q97" s="3"/>
      <c r="R97" s="3"/>
      <c r="S97" s="3"/>
      <c r="T97" s="3"/>
      <c r="U97" s="3"/>
      <c r="V97" s="3"/>
      <c r="W97" s="3"/>
      <c r="X97" s="4"/>
      <c r="Y97" s="4"/>
      <c r="Z97" s="4"/>
    </row>
    <row r="98" spans="1:26" ht="15.75" hidden="1" customHeight="1">
      <c r="A98" s="3"/>
      <c r="B98" s="3"/>
      <c r="C98" s="3"/>
      <c r="D98" s="3"/>
      <c r="E98" s="3"/>
      <c r="F98" s="3"/>
      <c r="G98" s="3"/>
      <c r="H98" s="3"/>
      <c r="I98" s="3"/>
      <c r="J98" s="3"/>
      <c r="K98" s="3"/>
      <c r="L98" s="3"/>
      <c r="M98" s="3"/>
      <c r="N98" s="3"/>
      <c r="O98" s="3"/>
      <c r="P98" s="3"/>
      <c r="Q98" s="3"/>
      <c r="R98" s="3"/>
      <c r="S98" s="3"/>
      <c r="T98" s="3"/>
      <c r="U98" s="3"/>
      <c r="V98" s="3"/>
      <c r="W98" s="3"/>
      <c r="X98" s="4"/>
      <c r="Y98" s="4"/>
      <c r="Z98" s="4"/>
    </row>
    <row r="99" spans="1:26" ht="15.75" hidden="1" customHeight="1">
      <c r="A99" s="3"/>
      <c r="B99" s="3"/>
      <c r="C99" s="3"/>
      <c r="D99" s="3"/>
      <c r="E99" s="3"/>
      <c r="F99" s="3"/>
      <c r="G99" s="3"/>
      <c r="H99" s="3"/>
      <c r="I99" s="3"/>
      <c r="J99" s="3"/>
      <c r="K99" s="3"/>
      <c r="L99" s="3"/>
      <c r="M99" s="3"/>
      <c r="N99" s="3"/>
      <c r="O99" s="3"/>
      <c r="P99" s="3"/>
      <c r="Q99" s="3"/>
      <c r="R99" s="3"/>
      <c r="S99" s="3"/>
      <c r="T99" s="3"/>
      <c r="U99" s="3"/>
      <c r="V99" s="3"/>
      <c r="W99" s="3"/>
      <c r="X99" s="4"/>
      <c r="Y99" s="4"/>
      <c r="Z99" s="4"/>
    </row>
    <row r="100" spans="1:26" ht="15.75" hidden="1" customHeight="1">
      <c r="A100" s="3"/>
      <c r="B100" s="3"/>
      <c r="C100" s="3"/>
      <c r="D100" s="3"/>
      <c r="E100" s="3"/>
      <c r="F100" s="3"/>
      <c r="G100" s="3"/>
      <c r="H100" s="3"/>
      <c r="I100" s="3"/>
      <c r="J100" s="3"/>
      <c r="K100" s="3"/>
      <c r="L100" s="3"/>
      <c r="M100" s="3"/>
      <c r="N100" s="3"/>
      <c r="O100" s="3"/>
      <c r="P100" s="3"/>
      <c r="Q100" s="3"/>
      <c r="R100" s="3"/>
      <c r="S100" s="3"/>
      <c r="T100" s="3"/>
      <c r="U100" s="3"/>
      <c r="V100" s="3"/>
      <c r="W100" s="3"/>
      <c r="X100" s="4"/>
      <c r="Y100" s="4"/>
      <c r="Z100" s="4"/>
    </row>
    <row r="101" spans="1:26" ht="15.75" hidden="1" customHeight="1">
      <c r="A101" s="3"/>
      <c r="B101" s="3"/>
      <c r="C101" s="3"/>
      <c r="D101" s="3"/>
      <c r="E101" s="3"/>
      <c r="F101" s="3"/>
      <c r="G101" s="3"/>
      <c r="H101" s="3"/>
      <c r="I101" s="3"/>
      <c r="J101" s="3"/>
      <c r="K101" s="3"/>
      <c r="L101" s="3"/>
      <c r="M101" s="3"/>
      <c r="N101" s="3"/>
      <c r="O101" s="3"/>
      <c r="P101" s="3"/>
      <c r="Q101" s="3"/>
      <c r="R101" s="3"/>
      <c r="S101" s="3"/>
      <c r="T101" s="3"/>
      <c r="U101" s="3"/>
      <c r="V101" s="3"/>
      <c r="W101" s="3"/>
      <c r="X101" s="4"/>
      <c r="Y101" s="4"/>
      <c r="Z101" s="4"/>
    </row>
    <row r="102" spans="1:26" ht="15.75" hidden="1" customHeight="1">
      <c r="A102" s="3"/>
      <c r="B102" s="3"/>
      <c r="C102" s="3"/>
      <c r="D102" s="3"/>
      <c r="E102" s="3"/>
      <c r="F102" s="3"/>
      <c r="G102" s="3"/>
      <c r="H102" s="3"/>
      <c r="I102" s="3"/>
      <c r="J102" s="3"/>
      <c r="K102" s="3"/>
      <c r="L102" s="3"/>
      <c r="M102" s="3"/>
      <c r="N102" s="3"/>
      <c r="O102" s="3"/>
      <c r="P102" s="3"/>
      <c r="Q102" s="3"/>
      <c r="R102" s="3"/>
      <c r="S102" s="3"/>
      <c r="T102" s="3"/>
      <c r="U102" s="3"/>
      <c r="V102" s="3"/>
      <c r="W102" s="3"/>
      <c r="X102" s="4"/>
      <c r="Y102" s="4"/>
      <c r="Z102" s="4"/>
    </row>
    <row r="103" spans="1:26" ht="15.75" hidden="1" customHeight="1">
      <c r="A103" s="3"/>
      <c r="B103" s="3"/>
      <c r="C103" s="3"/>
      <c r="D103" s="3"/>
      <c r="E103" s="3"/>
      <c r="F103" s="3"/>
      <c r="G103" s="3"/>
      <c r="H103" s="3"/>
      <c r="I103" s="3"/>
      <c r="J103" s="3"/>
      <c r="K103" s="3"/>
      <c r="L103" s="3"/>
      <c r="M103" s="3"/>
      <c r="N103" s="3"/>
      <c r="O103" s="3"/>
      <c r="P103" s="3"/>
      <c r="Q103" s="3"/>
      <c r="R103" s="3"/>
      <c r="S103" s="3"/>
      <c r="T103" s="3"/>
      <c r="U103" s="3"/>
      <c r="V103" s="3"/>
      <c r="W103" s="3"/>
      <c r="X103" s="4"/>
      <c r="Y103" s="4"/>
      <c r="Z103" s="4"/>
    </row>
    <row r="104" spans="1:26" ht="15.75" hidden="1" customHeight="1">
      <c r="A104" s="3"/>
      <c r="B104" s="3"/>
      <c r="C104" s="3"/>
      <c r="D104" s="3"/>
      <c r="E104" s="3"/>
      <c r="F104" s="3"/>
      <c r="G104" s="3"/>
      <c r="H104" s="3"/>
      <c r="I104" s="3"/>
      <c r="J104" s="3"/>
      <c r="K104" s="3"/>
      <c r="L104" s="3"/>
      <c r="M104" s="3"/>
      <c r="N104" s="3"/>
      <c r="O104" s="3"/>
      <c r="P104" s="3"/>
      <c r="Q104" s="3"/>
      <c r="R104" s="3"/>
      <c r="S104" s="3"/>
      <c r="T104" s="3"/>
      <c r="U104" s="3"/>
      <c r="V104" s="3"/>
      <c r="W104" s="3"/>
      <c r="X104" s="4"/>
      <c r="Y104" s="4"/>
      <c r="Z104" s="4"/>
    </row>
    <row r="105" spans="1:26" ht="15.75" hidden="1" customHeight="1">
      <c r="A105" s="3"/>
      <c r="B105" s="3"/>
      <c r="C105" s="3"/>
      <c r="D105" s="3"/>
      <c r="E105" s="3"/>
      <c r="F105" s="3"/>
      <c r="G105" s="3"/>
      <c r="H105" s="3"/>
      <c r="I105" s="3"/>
      <c r="J105" s="3"/>
      <c r="K105" s="3"/>
      <c r="L105" s="3"/>
      <c r="M105" s="3"/>
      <c r="N105" s="3"/>
      <c r="O105" s="3"/>
      <c r="P105" s="3"/>
      <c r="Q105" s="3"/>
      <c r="R105" s="3"/>
      <c r="S105" s="3"/>
      <c r="T105" s="3"/>
      <c r="U105" s="3"/>
      <c r="V105" s="3"/>
      <c r="W105" s="3"/>
      <c r="X105" s="4"/>
      <c r="Y105" s="4"/>
      <c r="Z105" s="4"/>
    </row>
    <row r="106" spans="1:26" ht="15.75" hidden="1" customHeight="1">
      <c r="A106" s="3"/>
      <c r="B106" s="3"/>
      <c r="C106" s="3"/>
      <c r="D106" s="3"/>
      <c r="E106" s="3"/>
      <c r="F106" s="3"/>
      <c r="G106" s="3"/>
      <c r="H106" s="3"/>
      <c r="I106" s="3"/>
      <c r="J106" s="3"/>
      <c r="K106" s="3"/>
      <c r="L106" s="3"/>
      <c r="M106" s="3"/>
      <c r="N106" s="3"/>
      <c r="O106" s="3"/>
      <c r="P106" s="3"/>
      <c r="Q106" s="3"/>
      <c r="R106" s="3"/>
      <c r="S106" s="3"/>
      <c r="T106" s="3"/>
      <c r="U106" s="3"/>
      <c r="V106" s="3"/>
      <c r="W106" s="3"/>
      <c r="X106" s="4"/>
      <c r="Y106" s="4"/>
      <c r="Z106" s="4"/>
    </row>
    <row r="107" spans="1:26" ht="15.75" hidden="1" customHeight="1">
      <c r="A107" s="3"/>
      <c r="B107" s="3"/>
      <c r="C107" s="3"/>
      <c r="D107" s="3"/>
      <c r="E107" s="3"/>
      <c r="F107" s="3"/>
      <c r="G107" s="3"/>
      <c r="H107" s="3"/>
      <c r="I107" s="3"/>
      <c r="J107" s="3"/>
      <c r="K107" s="3"/>
      <c r="L107" s="3"/>
      <c r="M107" s="3"/>
      <c r="N107" s="3"/>
      <c r="O107" s="3"/>
      <c r="P107" s="3"/>
      <c r="Q107" s="3"/>
      <c r="R107" s="3"/>
      <c r="S107" s="3"/>
      <c r="T107" s="3"/>
      <c r="U107" s="3"/>
      <c r="V107" s="3"/>
      <c r="W107" s="3"/>
      <c r="X107" s="4"/>
      <c r="Y107" s="4"/>
      <c r="Z107" s="4"/>
    </row>
    <row r="108" spans="1:26" ht="15.75" hidden="1" customHeight="1">
      <c r="A108" s="3"/>
      <c r="B108" s="3"/>
      <c r="C108" s="3"/>
      <c r="D108" s="3"/>
      <c r="E108" s="3"/>
      <c r="F108" s="3"/>
      <c r="G108" s="3"/>
      <c r="H108" s="3"/>
      <c r="I108" s="3"/>
      <c r="J108" s="3"/>
      <c r="K108" s="3"/>
      <c r="L108" s="3"/>
      <c r="M108" s="3"/>
      <c r="N108" s="3"/>
      <c r="O108" s="3"/>
      <c r="P108" s="3"/>
      <c r="Q108" s="3"/>
      <c r="R108" s="3"/>
      <c r="S108" s="3"/>
      <c r="T108" s="3"/>
      <c r="U108" s="3"/>
      <c r="V108" s="3"/>
      <c r="W108" s="3"/>
      <c r="X108" s="4"/>
      <c r="Y108" s="4"/>
      <c r="Z108" s="4"/>
    </row>
    <row r="109" spans="1:26" ht="15.75" hidden="1" customHeight="1">
      <c r="A109" s="3"/>
      <c r="B109" s="3"/>
      <c r="C109" s="3"/>
      <c r="D109" s="3"/>
      <c r="E109" s="3"/>
      <c r="F109" s="3"/>
      <c r="G109" s="3"/>
      <c r="H109" s="3"/>
      <c r="I109" s="3"/>
      <c r="J109" s="3"/>
      <c r="K109" s="3"/>
      <c r="L109" s="3"/>
      <c r="M109" s="3"/>
      <c r="N109" s="3"/>
      <c r="O109" s="3"/>
      <c r="P109" s="3"/>
      <c r="Q109" s="3"/>
      <c r="R109" s="3"/>
      <c r="S109" s="3"/>
      <c r="T109" s="3"/>
      <c r="U109" s="3"/>
      <c r="V109" s="3"/>
      <c r="W109" s="3"/>
      <c r="X109" s="4"/>
      <c r="Y109" s="4"/>
      <c r="Z109" s="4"/>
    </row>
    <row r="110" spans="1:26" ht="15.75" hidden="1" customHeight="1">
      <c r="A110" s="3"/>
      <c r="B110" s="3"/>
      <c r="C110" s="3"/>
      <c r="D110" s="3"/>
      <c r="E110" s="3"/>
      <c r="F110" s="3"/>
      <c r="G110" s="3"/>
      <c r="H110" s="3"/>
      <c r="I110" s="3"/>
      <c r="J110" s="3"/>
      <c r="K110" s="3"/>
      <c r="L110" s="3"/>
      <c r="M110" s="3"/>
      <c r="N110" s="3"/>
      <c r="O110" s="3"/>
      <c r="P110" s="3"/>
      <c r="Q110" s="3"/>
      <c r="R110" s="3"/>
      <c r="S110" s="3"/>
      <c r="T110" s="3"/>
      <c r="U110" s="3"/>
      <c r="V110" s="3"/>
      <c r="W110" s="3"/>
      <c r="X110" s="4"/>
      <c r="Y110" s="4"/>
      <c r="Z110" s="4"/>
    </row>
    <row r="111" spans="1:26" ht="15.75" hidden="1" customHeight="1">
      <c r="A111" s="3"/>
      <c r="B111" s="3"/>
      <c r="C111" s="3"/>
      <c r="D111" s="3"/>
      <c r="E111" s="3"/>
      <c r="F111" s="3"/>
      <c r="G111" s="3"/>
      <c r="H111" s="3"/>
      <c r="I111" s="3"/>
      <c r="J111" s="3"/>
      <c r="K111" s="3"/>
      <c r="L111" s="3"/>
      <c r="M111" s="3"/>
      <c r="N111" s="3"/>
      <c r="O111" s="3"/>
      <c r="P111" s="3"/>
      <c r="Q111" s="3"/>
      <c r="R111" s="3"/>
      <c r="S111" s="3"/>
      <c r="T111" s="3"/>
      <c r="U111" s="3"/>
      <c r="V111" s="3"/>
      <c r="W111" s="3"/>
      <c r="X111" s="4"/>
      <c r="Y111" s="4"/>
      <c r="Z111" s="4"/>
    </row>
    <row r="112" spans="1:26" ht="15.75" hidden="1" customHeight="1">
      <c r="A112" s="3"/>
      <c r="B112" s="3"/>
      <c r="C112" s="3"/>
      <c r="D112" s="3"/>
      <c r="E112" s="3"/>
      <c r="F112" s="3"/>
      <c r="G112" s="3"/>
      <c r="H112" s="3"/>
      <c r="I112" s="3"/>
      <c r="J112" s="3"/>
      <c r="K112" s="3"/>
      <c r="L112" s="3"/>
      <c r="M112" s="3"/>
      <c r="N112" s="3"/>
      <c r="O112" s="3"/>
      <c r="P112" s="3"/>
      <c r="Q112" s="3"/>
      <c r="R112" s="3"/>
      <c r="S112" s="3"/>
      <c r="T112" s="3"/>
      <c r="U112" s="3"/>
      <c r="V112" s="3"/>
      <c r="W112" s="3"/>
      <c r="X112" s="4"/>
      <c r="Y112" s="4"/>
      <c r="Z112" s="4"/>
    </row>
    <row r="113" spans="1:26" ht="15.75" hidden="1" customHeight="1">
      <c r="A113" s="3"/>
      <c r="B113" s="3"/>
      <c r="C113" s="3"/>
      <c r="D113" s="3"/>
      <c r="E113" s="3"/>
      <c r="F113" s="3"/>
      <c r="G113" s="3"/>
      <c r="H113" s="3"/>
      <c r="I113" s="3"/>
      <c r="J113" s="3"/>
      <c r="K113" s="3"/>
      <c r="L113" s="3"/>
      <c r="M113" s="3"/>
      <c r="N113" s="3"/>
      <c r="O113" s="3"/>
      <c r="P113" s="3"/>
      <c r="Q113" s="3"/>
      <c r="R113" s="3"/>
      <c r="S113" s="3"/>
      <c r="T113" s="3"/>
      <c r="U113" s="3"/>
      <c r="V113" s="3"/>
      <c r="W113" s="3"/>
      <c r="X113" s="4"/>
      <c r="Y113" s="4"/>
      <c r="Z113" s="4"/>
    </row>
    <row r="114" spans="1:26" ht="15.75" hidden="1" customHeight="1">
      <c r="A114" s="3"/>
      <c r="B114" s="3"/>
      <c r="C114" s="3"/>
      <c r="D114" s="3"/>
      <c r="E114" s="3"/>
      <c r="F114" s="3"/>
      <c r="G114" s="3"/>
      <c r="H114" s="3"/>
      <c r="I114" s="3"/>
      <c r="J114" s="3"/>
      <c r="K114" s="3"/>
      <c r="L114" s="3"/>
      <c r="M114" s="3"/>
      <c r="N114" s="3"/>
      <c r="O114" s="3"/>
      <c r="P114" s="3"/>
      <c r="Q114" s="3"/>
      <c r="R114" s="3"/>
      <c r="S114" s="3"/>
      <c r="T114" s="3"/>
      <c r="U114" s="3"/>
      <c r="V114" s="3"/>
      <c r="W114" s="3"/>
      <c r="X114" s="4"/>
      <c r="Y114" s="4"/>
      <c r="Z114" s="4"/>
    </row>
    <row r="115" spans="1:26" ht="15.75" hidden="1" customHeight="1">
      <c r="A115" s="3"/>
      <c r="B115" s="3"/>
      <c r="C115" s="3"/>
      <c r="D115" s="3"/>
      <c r="E115" s="3"/>
      <c r="F115" s="3"/>
      <c r="G115" s="3"/>
      <c r="H115" s="3"/>
      <c r="I115" s="3"/>
      <c r="J115" s="3"/>
      <c r="K115" s="3"/>
      <c r="L115" s="3"/>
      <c r="M115" s="3"/>
      <c r="N115" s="3"/>
      <c r="O115" s="3"/>
      <c r="P115" s="3"/>
      <c r="Q115" s="3"/>
      <c r="R115" s="3"/>
      <c r="S115" s="3"/>
      <c r="T115" s="3"/>
      <c r="U115" s="3"/>
      <c r="V115" s="3"/>
      <c r="W115" s="3"/>
      <c r="X115" s="4"/>
      <c r="Y115" s="4"/>
      <c r="Z115" s="4"/>
    </row>
    <row r="116" spans="1:26" ht="15.75" hidden="1" customHeight="1">
      <c r="A116" s="3"/>
      <c r="B116" s="3"/>
      <c r="C116" s="3"/>
      <c r="D116" s="3"/>
      <c r="E116" s="3"/>
      <c r="F116" s="3"/>
      <c r="G116" s="3"/>
      <c r="H116" s="3"/>
      <c r="I116" s="3"/>
      <c r="J116" s="3"/>
      <c r="K116" s="3"/>
      <c r="L116" s="3"/>
      <c r="M116" s="3"/>
      <c r="N116" s="3"/>
      <c r="O116" s="3"/>
      <c r="P116" s="3"/>
      <c r="Q116" s="3"/>
      <c r="R116" s="3"/>
      <c r="S116" s="3"/>
      <c r="T116" s="3"/>
      <c r="U116" s="3"/>
      <c r="V116" s="3"/>
      <c r="W116" s="3"/>
      <c r="X116" s="4"/>
      <c r="Y116" s="4"/>
      <c r="Z116" s="4"/>
    </row>
    <row r="117" spans="1:26" ht="15.75" hidden="1" customHeight="1">
      <c r="A117" s="3"/>
      <c r="B117" s="3"/>
      <c r="C117" s="3"/>
      <c r="D117" s="3"/>
      <c r="E117" s="3"/>
      <c r="F117" s="3"/>
      <c r="G117" s="3"/>
      <c r="H117" s="3"/>
      <c r="I117" s="3"/>
      <c r="J117" s="3"/>
      <c r="K117" s="3"/>
      <c r="L117" s="3"/>
      <c r="M117" s="3"/>
      <c r="N117" s="3"/>
      <c r="O117" s="3"/>
      <c r="P117" s="3"/>
      <c r="Q117" s="3"/>
      <c r="R117" s="3"/>
      <c r="S117" s="3"/>
      <c r="T117" s="3"/>
      <c r="U117" s="3"/>
      <c r="V117" s="3"/>
      <c r="W117" s="3"/>
      <c r="X117" s="4"/>
      <c r="Y117" s="4"/>
      <c r="Z117" s="4"/>
    </row>
    <row r="118" spans="1:26" ht="15.75" hidden="1" customHeight="1">
      <c r="A118" s="3"/>
      <c r="B118" s="3"/>
      <c r="C118" s="3"/>
      <c r="D118" s="3"/>
      <c r="E118" s="3"/>
      <c r="F118" s="3"/>
      <c r="G118" s="3"/>
      <c r="H118" s="3"/>
      <c r="I118" s="3"/>
      <c r="J118" s="3"/>
      <c r="K118" s="3"/>
      <c r="L118" s="3"/>
      <c r="M118" s="3"/>
      <c r="N118" s="3"/>
      <c r="O118" s="3"/>
      <c r="P118" s="3"/>
      <c r="Q118" s="3"/>
      <c r="R118" s="3"/>
      <c r="S118" s="3"/>
      <c r="T118" s="3"/>
      <c r="U118" s="3"/>
      <c r="V118" s="3"/>
      <c r="W118" s="3"/>
      <c r="X118" s="4"/>
      <c r="Y118" s="4"/>
      <c r="Z118" s="4"/>
    </row>
    <row r="119" spans="1:26" ht="15.75" hidden="1" customHeight="1">
      <c r="A119" s="3"/>
      <c r="B119" s="3"/>
      <c r="C119" s="3"/>
      <c r="D119" s="3"/>
      <c r="E119" s="3"/>
      <c r="F119" s="3"/>
      <c r="G119" s="3"/>
      <c r="H119" s="3"/>
      <c r="I119" s="3"/>
      <c r="J119" s="3"/>
      <c r="K119" s="3"/>
      <c r="L119" s="3"/>
      <c r="M119" s="3"/>
      <c r="N119" s="3"/>
      <c r="O119" s="3"/>
      <c r="P119" s="3"/>
      <c r="Q119" s="3"/>
      <c r="R119" s="3"/>
      <c r="S119" s="3"/>
      <c r="T119" s="3"/>
      <c r="U119" s="3"/>
      <c r="V119" s="3"/>
      <c r="W119" s="3"/>
      <c r="X119" s="4"/>
      <c r="Y119" s="4"/>
      <c r="Z119" s="4"/>
    </row>
    <row r="120" spans="1:26" ht="15.75" hidden="1" customHeight="1">
      <c r="A120" s="3"/>
      <c r="B120" s="3"/>
      <c r="C120" s="3"/>
      <c r="D120" s="3"/>
      <c r="E120" s="3"/>
      <c r="F120" s="3"/>
      <c r="G120" s="3"/>
      <c r="H120" s="3"/>
      <c r="I120" s="3"/>
      <c r="J120" s="3"/>
      <c r="K120" s="3"/>
      <c r="L120" s="3"/>
      <c r="M120" s="3"/>
      <c r="N120" s="3"/>
      <c r="O120" s="3"/>
      <c r="P120" s="3"/>
      <c r="Q120" s="3"/>
      <c r="R120" s="3"/>
      <c r="S120" s="3"/>
      <c r="T120" s="3"/>
      <c r="U120" s="3"/>
      <c r="V120" s="3"/>
      <c r="W120" s="3"/>
      <c r="X120" s="4"/>
      <c r="Y120" s="4"/>
      <c r="Z120" s="4"/>
    </row>
    <row r="121" spans="1:26" ht="15.75" hidden="1" customHeight="1">
      <c r="A121" s="3"/>
      <c r="B121" s="3"/>
      <c r="C121" s="3"/>
      <c r="D121" s="3"/>
      <c r="E121" s="3"/>
      <c r="F121" s="3"/>
      <c r="G121" s="3"/>
      <c r="H121" s="3"/>
      <c r="I121" s="3"/>
      <c r="J121" s="3"/>
      <c r="K121" s="3"/>
      <c r="L121" s="3"/>
      <c r="M121" s="3"/>
      <c r="N121" s="3"/>
      <c r="O121" s="3"/>
      <c r="P121" s="3"/>
      <c r="Q121" s="3"/>
      <c r="R121" s="3"/>
      <c r="S121" s="3"/>
      <c r="T121" s="3"/>
      <c r="U121" s="3"/>
      <c r="V121" s="3"/>
      <c r="W121" s="3"/>
      <c r="X121" s="4"/>
      <c r="Y121" s="4"/>
      <c r="Z121" s="4"/>
    </row>
    <row r="122" spans="1:26" ht="15.75" hidden="1" customHeight="1">
      <c r="A122" s="3"/>
      <c r="B122" s="3"/>
      <c r="C122" s="3"/>
      <c r="D122" s="3"/>
      <c r="E122" s="3"/>
      <c r="F122" s="3"/>
      <c r="G122" s="3"/>
      <c r="H122" s="3"/>
      <c r="I122" s="3"/>
      <c r="J122" s="3"/>
      <c r="K122" s="3"/>
      <c r="L122" s="3"/>
      <c r="M122" s="3"/>
      <c r="N122" s="3"/>
      <c r="O122" s="3"/>
      <c r="P122" s="3"/>
      <c r="Q122" s="3"/>
      <c r="R122" s="3"/>
      <c r="S122" s="3"/>
      <c r="T122" s="3"/>
      <c r="U122" s="3"/>
      <c r="V122" s="3"/>
      <c r="W122" s="3"/>
      <c r="X122" s="4"/>
      <c r="Y122" s="4"/>
      <c r="Z122" s="4"/>
    </row>
    <row r="123" spans="1:26" ht="15.75" hidden="1" customHeight="1">
      <c r="A123" s="3"/>
      <c r="B123" s="3"/>
      <c r="C123" s="3"/>
      <c r="D123" s="3"/>
      <c r="E123" s="3"/>
      <c r="F123" s="3"/>
      <c r="G123" s="3"/>
      <c r="H123" s="3"/>
      <c r="I123" s="3"/>
      <c r="J123" s="3"/>
      <c r="K123" s="3"/>
      <c r="L123" s="3"/>
      <c r="M123" s="3"/>
      <c r="N123" s="3"/>
      <c r="O123" s="3"/>
      <c r="P123" s="3"/>
      <c r="Q123" s="3"/>
      <c r="R123" s="3"/>
      <c r="S123" s="3"/>
      <c r="T123" s="3"/>
      <c r="U123" s="3"/>
      <c r="V123" s="3"/>
      <c r="W123" s="3"/>
      <c r="X123" s="4"/>
      <c r="Y123" s="4"/>
      <c r="Z123" s="4"/>
    </row>
    <row r="124" spans="1:26" ht="15.75" hidden="1" customHeight="1">
      <c r="A124" s="3"/>
      <c r="B124" s="3"/>
      <c r="C124" s="3"/>
      <c r="D124" s="3"/>
      <c r="E124" s="3"/>
      <c r="F124" s="3"/>
      <c r="G124" s="3"/>
      <c r="H124" s="3"/>
      <c r="I124" s="3"/>
      <c r="J124" s="3"/>
      <c r="K124" s="3"/>
      <c r="L124" s="3"/>
      <c r="M124" s="3"/>
      <c r="N124" s="3"/>
      <c r="O124" s="3"/>
      <c r="P124" s="3"/>
      <c r="Q124" s="3"/>
      <c r="R124" s="3"/>
      <c r="S124" s="3"/>
      <c r="T124" s="3"/>
      <c r="U124" s="3"/>
      <c r="V124" s="3"/>
      <c r="W124" s="3"/>
      <c r="X124" s="4"/>
      <c r="Y124" s="4"/>
      <c r="Z124" s="4"/>
    </row>
    <row r="125" spans="1:26" ht="15.75" hidden="1" customHeight="1">
      <c r="A125" s="3"/>
      <c r="B125" s="3"/>
      <c r="C125" s="3"/>
      <c r="D125" s="3"/>
      <c r="E125" s="3"/>
      <c r="F125" s="3"/>
      <c r="G125" s="3"/>
      <c r="H125" s="3"/>
      <c r="I125" s="3"/>
      <c r="J125" s="3"/>
      <c r="K125" s="3"/>
      <c r="L125" s="3"/>
      <c r="M125" s="3"/>
      <c r="N125" s="3"/>
      <c r="O125" s="3"/>
      <c r="P125" s="3"/>
      <c r="Q125" s="3"/>
      <c r="R125" s="3"/>
      <c r="S125" s="3"/>
      <c r="T125" s="3"/>
      <c r="U125" s="3"/>
      <c r="V125" s="3"/>
      <c r="W125" s="3"/>
      <c r="X125" s="4"/>
      <c r="Y125" s="4"/>
      <c r="Z125" s="4"/>
    </row>
    <row r="126" spans="1:26" ht="15.75" hidden="1" customHeight="1">
      <c r="A126" s="3"/>
      <c r="B126" s="3"/>
      <c r="C126" s="3"/>
      <c r="D126" s="3"/>
      <c r="E126" s="3"/>
      <c r="F126" s="3"/>
      <c r="G126" s="3"/>
      <c r="H126" s="3"/>
      <c r="I126" s="3"/>
      <c r="J126" s="3"/>
      <c r="K126" s="3"/>
      <c r="L126" s="3"/>
      <c r="M126" s="3"/>
      <c r="N126" s="3"/>
      <c r="O126" s="3"/>
      <c r="P126" s="3"/>
      <c r="Q126" s="3"/>
      <c r="R126" s="3"/>
      <c r="S126" s="3"/>
      <c r="T126" s="3"/>
      <c r="U126" s="3"/>
      <c r="V126" s="3"/>
      <c r="W126" s="3"/>
      <c r="X126" s="4"/>
      <c r="Y126" s="4"/>
      <c r="Z126" s="4"/>
    </row>
    <row r="127" spans="1:26" ht="15.75" hidden="1" customHeight="1">
      <c r="A127" s="3"/>
      <c r="B127" s="3"/>
      <c r="C127" s="3"/>
      <c r="D127" s="3"/>
      <c r="E127" s="3"/>
      <c r="F127" s="3"/>
      <c r="G127" s="3"/>
      <c r="H127" s="3"/>
      <c r="I127" s="3"/>
      <c r="J127" s="3"/>
      <c r="K127" s="3"/>
      <c r="L127" s="3"/>
      <c r="M127" s="3"/>
      <c r="N127" s="3"/>
      <c r="O127" s="3"/>
      <c r="P127" s="3"/>
      <c r="Q127" s="3"/>
      <c r="R127" s="3"/>
      <c r="S127" s="3"/>
      <c r="T127" s="3"/>
      <c r="U127" s="3"/>
      <c r="V127" s="3"/>
      <c r="W127" s="3"/>
      <c r="X127" s="4"/>
      <c r="Y127" s="4"/>
      <c r="Z127" s="4"/>
    </row>
    <row r="128" spans="1:26" ht="15.75" hidden="1" customHeight="1">
      <c r="A128" s="3"/>
      <c r="B128" s="3"/>
      <c r="C128" s="3"/>
      <c r="D128" s="3"/>
      <c r="E128" s="3"/>
      <c r="F128" s="3"/>
      <c r="G128" s="3"/>
      <c r="H128" s="3"/>
      <c r="I128" s="3"/>
      <c r="J128" s="3"/>
      <c r="K128" s="3"/>
      <c r="L128" s="3"/>
      <c r="M128" s="3"/>
      <c r="N128" s="3"/>
      <c r="O128" s="3"/>
      <c r="P128" s="3"/>
      <c r="Q128" s="3"/>
      <c r="R128" s="3"/>
      <c r="S128" s="3"/>
      <c r="T128" s="3"/>
      <c r="U128" s="3"/>
      <c r="V128" s="3"/>
      <c r="W128" s="3"/>
      <c r="X128" s="4"/>
      <c r="Y128" s="4"/>
      <c r="Z128" s="4"/>
    </row>
    <row r="129" spans="1:26" ht="15.75" hidden="1" customHeight="1">
      <c r="A129" s="3"/>
      <c r="B129" s="3"/>
      <c r="C129" s="3"/>
      <c r="D129" s="3"/>
      <c r="E129" s="3"/>
      <c r="F129" s="3"/>
      <c r="G129" s="3"/>
      <c r="H129" s="3"/>
      <c r="I129" s="3"/>
      <c r="J129" s="3"/>
      <c r="K129" s="3"/>
      <c r="L129" s="3"/>
      <c r="M129" s="3"/>
      <c r="N129" s="3"/>
      <c r="O129" s="3"/>
      <c r="P129" s="3"/>
      <c r="Q129" s="3"/>
      <c r="R129" s="3"/>
      <c r="S129" s="3"/>
      <c r="T129" s="3"/>
      <c r="U129" s="3"/>
      <c r="V129" s="3"/>
      <c r="W129" s="3"/>
      <c r="X129" s="4"/>
      <c r="Y129" s="4"/>
      <c r="Z129" s="4"/>
    </row>
    <row r="130" spans="1:26" ht="15.75" hidden="1" customHeight="1">
      <c r="A130" s="3"/>
      <c r="B130" s="3"/>
      <c r="C130" s="3"/>
      <c r="D130" s="3"/>
      <c r="E130" s="3"/>
      <c r="F130" s="3"/>
      <c r="G130" s="3"/>
      <c r="H130" s="3"/>
      <c r="I130" s="3"/>
      <c r="J130" s="3"/>
      <c r="K130" s="3"/>
      <c r="L130" s="3"/>
      <c r="M130" s="3"/>
      <c r="N130" s="3"/>
      <c r="O130" s="3"/>
      <c r="P130" s="3"/>
      <c r="Q130" s="3"/>
      <c r="R130" s="3"/>
      <c r="S130" s="3"/>
      <c r="T130" s="3"/>
      <c r="U130" s="3"/>
      <c r="V130" s="3"/>
      <c r="W130" s="3"/>
      <c r="X130" s="4"/>
      <c r="Y130" s="4"/>
      <c r="Z130" s="4"/>
    </row>
    <row r="131" spans="1:26" ht="15.75" hidden="1" customHeight="1">
      <c r="A131" s="3"/>
      <c r="B131" s="3"/>
      <c r="C131" s="3"/>
      <c r="D131" s="3"/>
      <c r="E131" s="3"/>
      <c r="F131" s="3"/>
      <c r="G131" s="3"/>
      <c r="H131" s="3"/>
      <c r="I131" s="3"/>
      <c r="J131" s="3"/>
      <c r="K131" s="3"/>
      <c r="L131" s="3"/>
      <c r="M131" s="3"/>
      <c r="N131" s="3"/>
      <c r="O131" s="3"/>
      <c r="P131" s="3"/>
      <c r="Q131" s="3"/>
      <c r="R131" s="3"/>
      <c r="S131" s="3"/>
      <c r="T131" s="3"/>
      <c r="U131" s="3"/>
      <c r="V131" s="3"/>
      <c r="W131" s="3"/>
      <c r="X131" s="4"/>
      <c r="Y131" s="4"/>
      <c r="Z131" s="4"/>
    </row>
    <row r="132" spans="1:26" ht="15.75" hidden="1" customHeight="1">
      <c r="A132" s="3"/>
      <c r="B132" s="3"/>
      <c r="C132" s="3"/>
      <c r="D132" s="3"/>
      <c r="E132" s="3"/>
      <c r="F132" s="3"/>
      <c r="G132" s="3"/>
      <c r="H132" s="3"/>
      <c r="I132" s="3"/>
      <c r="J132" s="3"/>
      <c r="K132" s="3"/>
      <c r="L132" s="3"/>
      <c r="M132" s="3"/>
      <c r="N132" s="3"/>
      <c r="O132" s="3"/>
      <c r="P132" s="3"/>
      <c r="Q132" s="3"/>
      <c r="R132" s="3"/>
      <c r="S132" s="3"/>
      <c r="T132" s="3"/>
      <c r="U132" s="3"/>
      <c r="V132" s="3"/>
      <c r="W132" s="3"/>
      <c r="X132" s="4"/>
      <c r="Y132" s="4"/>
      <c r="Z132" s="4"/>
    </row>
    <row r="133" spans="1:26" ht="15.75" hidden="1" customHeight="1">
      <c r="A133" s="3"/>
      <c r="B133" s="3"/>
      <c r="C133" s="3"/>
      <c r="D133" s="3"/>
      <c r="E133" s="3"/>
      <c r="F133" s="3"/>
      <c r="G133" s="3"/>
      <c r="H133" s="3"/>
      <c r="I133" s="3"/>
      <c r="J133" s="3"/>
      <c r="K133" s="3"/>
      <c r="L133" s="3"/>
      <c r="M133" s="3"/>
      <c r="N133" s="3"/>
      <c r="O133" s="3"/>
      <c r="P133" s="3"/>
      <c r="Q133" s="3"/>
      <c r="R133" s="3"/>
      <c r="S133" s="3"/>
      <c r="T133" s="3"/>
      <c r="U133" s="3"/>
      <c r="V133" s="3"/>
      <c r="W133" s="3"/>
      <c r="X133" s="4"/>
      <c r="Y133" s="4"/>
      <c r="Z133" s="4"/>
    </row>
    <row r="134" spans="1:26" ht="15.75" hidden="1" customHeight="1">
      <c r="A134" s="3"/>
      <c r="B134" s="3"/>
      <c r="C134" s="3"/>
      <c r="D134" s="3"/>
      <c r="E134" s="3"/>
      <c r="F134" s="3"/>
      <c r="G134" s="3"/>
      <c r="H134" s="3"/>
      <c r="I134" s="3"/>
      <c r="J134" s="3"/>
      <c r="K134" s="3"/>
      <c r="L134" s="3"/>
      <c r="M134" s="3"/>
      <c r="N134" s="3"/>
      <c r="O134" s="3"/>
      <c r="P134" s="3"/>
      <c r="Q134" s="3"/>
      <c r="R134" s="3"/>
      <c r="S134" s="3"/>
      <c r="T134" s="3"/>
      <c r="U134" s="3"/>
      <c r="V134" s="3"/>
      <c r="W134" s="3"/>
      <c r="X134" s="4"/>
      <c r="Y134" s="4"/>
      <c r="Z134" s="4"/>
    </row>
    <row r="135" spans="1:26" ht="15.75" hidden="1" customHeight="1">
      <c r="A135" s="3"/>
      <c r="B135" s="3"/>
      <c r="C135" s="3"/>
      <c r="D135" s="3"/>
      <c r="E135" s="3"/>
      <c r="F135" s="3"/>
      <c r="G135" s="3"/>
      <c r="H135" s="3"/>
      <c r="I135" s="3"/>
      <c r="J135" s="3"/>
      <c r="K135" s="3"/>
      <c r="L135" s="3"/>
      <c r="M135" s="3"/>
      <c r="N135" s="3"/>
      <c r="O135" s="3"/>
      <c r="P135" s="3"/>
      <c r="Q135" s="3"/>
      <c r="R135" s="3"/>
      <c r="S135" s="3"/>
      <c r="T135" s="3"/>
      <c r="U135" s="3"/>
      <c r="V135" s="3"/>
      <c r="W135" s="3"/>
      <c r="X135" s="4"/>
      <c r="Y135" s="4"/>
      <c r="Z135" s="4"/>
    </row>
    <row r="136" spans="1:26" ht="15.75" hidden="1" customHeight="1">
      <c r="A136" s="3"/>
      <c r="B136" s="3"/>
      <c r="C136" s="3"/>
      <c r="D136" s="3"/>
      <c r="E136" s="3"/>
      <c r="F136" s="3"/>
      <c r="G136" s="3"/>
      <c r="H136" s="3"/>
      <c r="I136" s="3"/>
      <c r="J136" s="3"/>
      <c r="K136" s="3"/>
      <c r="L136" s="3"/>
      <c r="M136" s="3"/>
      <c r="N136" s="3"/>
      <c r="O136" s="3"/>
      <c r="P136" s="3"/>
      <c r="Q136" s="3"/>
      <c r="R136" s="3"/>
      <c r="S136" s="3"/>
      <c r="T136" s="3"/>
      <c r="U136" s="3"/>
      <c r="V136" s="3"/>
      <c r="W136" s="3"/>
      <c r="X136" s="4"/>
      <c r="Y136" s="4"/>
      <c r="Z136" s="4"/>
    </row>
    <row r="137" spans="1:26" ht="15.75" hidden="1" customHeight="1">
      <c r="A137" s="3"/>
      <c r="B137" s="3"/>
      <c r="C137" s="3"/>
      <c r="D137" s="3"/>
      <c r="E137" s="3"/>
      <c r="F137" s="3"/>
      <c r="G137" s="3"/>
      <c r="H137" s="3"/>
      <c r="I137" s="3"/>
      <c r="J137" s="3"/>
      <c r="K137" s="3"/>
      <c r="L137" s="3"/>
      <c r="M137" s="3"/>
      <c r="N137" s="3"/>
      <c r="O137" s="3"/>
      <c r="P137" s="3"/>
      <c r="Q137" s="3"/>
      <c r="R137" s="3"/>
      <c r="S137" s="3"/>
      <c r="T137" s="3"/>
      <c r="U137" s="3"/>
      <c r="V137" s="3"/>
      <c r="W137" s="3"/>
      <c r="X137" s="4"/>
      <c r="Y137" s="4"/>
      <c r="Z137" s="4"/>
    </row>
    <row r="138" spans="1:26" ht="15.75" hidden="1" customHeight="1">
      <c r="A138" s="3"/>
      <c r="B138" s="3"/>
      <c r="C138" s="3"/>
      <c r="D138" s="3"/>
      <c r="E138" s="3"/>
      <c r="F138" s="3"/>
      <c r="G138" s="3"/>
      <c r="H138" s="3"/>
      <c r="I138" s="3"/>
      <c r="J138" s="3"/>
      <c r="K138" s="3"/>
      <c r="L138" s="3"/>
      <c r="M138" s="3"/>
      <c r="N138" s="3"/>
      <c r="O138" s="3"/>
      <c r="P138" s="3"/>
      <c r="Q138" s="3"/>
      <c r="R138" s="3"/>
      <c r="S138" s="3"/>
      <c r="T138" s="3"/>
      <c r="U138" s="3"/>
      <c r="V138" s="3"/>
      <c r="W138" s="3"/>
      <c r="X138" s="4"/>
      <c r="Y138" s="4"/>
      <c r="Z138" s="4"/>
    </row>
    <row r="139" spans="1:26" ht="15.75" hidden="1" customHeight="1">
      <c r="A139" s="3"/>
      <c r="B139" s="3"/>
      <c r="C139" s="3"/>
      <c r="D139" s="3"/>
      <c r="E139" s="3"/>
      <c r="F139" s="3"/>
      <c r="G139" s="3"/>
      <c r="H139" s="3"/>
      <c r="I139" s="3"/>
      <c r="J139" s="3"/>
      <c r="K139" s="3"/>
      <c r="L139" s="3"/>
      <c r="M139" s="3"/>
      <c r="N139" s="3"/>
      <c r="O139" s="3"/>
      <c r="P139" s="3"/>
      <c r="Q139" s="3"/>
      <c r="R139" s="3"/>
      <c r="S139" s="3"/>
      <c r="T139" s="3"/>
      <c r="U139" s="3"/>
      <c r="V139" s="3"/>
      <c r="W139" s="3"/>
      <c r="X139" s="4"/>
      <c r="Y139" s="4"/>
      <c r="Z139" s="4"/>
    </row>
    <row r="140" spans="1:26" ht="15.75" hidden="1" customHeight="1">
      <c r="A140" s="3"/>
      <c r="B140" s="3"/>
      <c r="C140" s="3"/>
      <c r="D140" s="3"/>
      <c r="E140" s="3"/>
      <c r="F140" s="3"/>
      <c r="G140" s="3"/>
      <c r="H140" s="3"/>
      <c r="I140" s="3"/>
      <c r="J140" s="3"/>
      <c r="K140" s="3"/>
      <c r="L140" s="3"/>
      <c r="M140" s="3"/>
      <c r="N140" s="3"/>
      <c r="O140" s="3"/>
      <c r="P140" s="3"/>
      <c r="Q140" s="3"/>
      <c r="R140" s="3"/>
      <c r="S140" s="3"/>
      <c r="T140" s="3"/>
      <c r="U140" s="3"/>
      <c r="V140" s="3"/>
      <c r="W140" s="3"/>
      <c r="X140" s="4"/>
      <c r="Y140" s="4"/>
      <c r="Z140" s="4"/>
    </row>
    <row r="141" spans="1:26" ht="15.75" hidden="1" customHeight="1">
      <c r="A141" s="3"/>
      <c r="B141" s="3"/>
      <c r="C141" s="3"/>
      <c r="D141" s="3"/>
      <c r="E141" s="3"/>
      <c r="F141" s="3"/>
      <c r="G141" s="3"/>
      <c r="H141" s="3"/>
      <c r="I141" s="3"/>
      <c r="J141" s="3"/>
      <c r="K141" s="3"/>
      <c r="L141" s="3"/>
      <c r="M141" s="3"/>
      <c r="N141" s="3"/>
      <c r="O141" s="3"/>
      <c r="P141" s="3"/>
      <c r="Q141" s="3"/>
      <c r="R141" s="3"/>
      <c r="S141" s="3"/>
      <c r="T141" s="3"/>
      <c r="U141" s="3"/>
      <c r="V141" s="3"/>
      <c r="W141" s="3"/>
      <c r="X141" s="4"/>
      <c r="Y141" s="4"/>
      <c r="Z141" s="4"/>
    </row>
    <row r="142" spans="1:26" ht="15.75" hidden="1" customHeight="1">
      <c r="A142" s="3"/>
      <c r="B142" s="3"/>
      <c r="C142" s="3"/>
      <c r="D142" s="3"/>
      <c r="E142" s="3"/>
      <c r="F142" s="3"/>
      <c r="G142" s="3"/>
      <c r="H142" s="3"/>
      <c r="I142" s="3"/>
      <c r="J142" s="3"/>
      <c r="K142" s="3"/>
      <c r="L142" s="3"/>
      <c r="M142" s="3"/>
      <c r="N142" s="3"/>
      <c r="O142" s="3"/>
      <c r="P142" s="3"/>
      <c r="Q142" s="3"/>
      <c r="R142" s="3"/>
      <c r="S142" s="3"/>
      <c r="T142" s="3"/>
      <c r="U142" s="3"/>
      <c r="V142" s="3"/>
      <c r="W142" s="3"/>
      <c r="X142" s="4"/>
      <c r="Y142" s="4"/>
      <c r="Z142" s="4"/>
    </row>
    <row r="143" spans="1:26" ht="15.75" hidden="1" customHeight="1">
      <c r="A143" s="3"/>
      <c r="B143" s="3"/>
      <c r="C143" s="3"/>
      <c r="D143" s="3"/>
      <c r="E143" s="3"/>
      <c r="F143" s="3"/>
      <c r="G143" s="3"/>
      <c r="H143" s="3"/>
      <c r="I143" s="3"/>
      <c r="J143" s="3"/>
      <c r="K143" s="3"/>
      <c r="L143" s="3"/>
      <c r="M143" s="3"/>
      <c r="N143" s="3"/>
      <c r="O143" s="3"/>
      <c r="P143" s="3"/>
      <c r="Q143" s="3"/>
      <c r="R143" s="3"/>
      <c r="S143" s="3"/>
      <c r="T143" s="3"/>
      <c r="U143" s="3"/>
      <c r="V143" s="3"/>
      <c r="W143" s="3"/>
      <c r="X143" s="4"/>
      <c r="Y143" s="4"/>
      <c r="Z143" s="4"/>
    </row>
    <row r="144" spans="1:26" ht="15.75" hidden="1" customHeight="1">
      <c r="A144" s="3"/>
      <c r="B144" s="3"/>
      <c r="C144" s="3"/>
      <c r="D144" s="3"/>
      <c r="E144" s="3"/>
      <c r="F144" s="3"/>
      <c r="G144" s="3"/>
      <c r="H144" s="3"/>
      <c r="I144" s="3"/>
      <c r="J144" s="3"/>
      <c r="K144" s="3"/>
      <c r="L144" s="3"/>
      <c r="M144" s="3"/>
      <c r="N144" s="3"/>
      <c r="O144" s="3"/>
      <c r="P144" s="3"/>
      <c r="Q144" s="3"/>
      <c r="R144" s="3"/>
      <c r="S144" s="3"/>
      <c r="T144" s="3"/>
      <c r="U144" s="3"/>
      <c r="V144" s="3"/>
      <c r="W144" s="3"/>
      <c r="X144" s="4"/>
      <c r="Y144" s="4"/>
      <c r="Z144" s="4"/>
    </row>
    <row r="145" spans="1:26" ht="15.75" hidden="1" customHeight="1">
      <c r="A145" s="3"/>
      <c r="B145" s="3"/>
      <c r="C145" s="3"/>
      <c r="D145" s="3"/>
      <c r="E145" s="3"/>
      <c r="F145" s="3"/>
      <c r="G145" s="3"/>
      <c r="H145" s="3"/>
      <c r="I145" s="3"/>
      <c r="J145" s="3"/>
      <c r="K145" s="3"/>
      <c r="L145" s="3"/>
      <c r="M145" s="3"/>
      <c r="N145" s="3"/>
      <c r="O145" s="3"/>
      <c r="P145" s="3"/>
      <c r="Q145" s="3"/>
      <c r="R145" s="3"/>
      <c r="S145" s="3"/>
      <c r="T145" s="3"/>
      <c r="U145" s="3"/>
      <c r="V145" s="3"/>
      <c r="W145" s="3"/>
      <c r="X145" s="4"/>
      <c r="Y145" s="4"/>
      <c r="Z145" s="4"/>
    </row>
    <row r="146" spans="1:26" ht="15.75" hidden="1" customHeight="1">
      <c r="A146" s="3"/>
      <c r="B146" s="3"/>
      <c r="C146" s="3"/>
      <c r="D146" s="3"/>
      <c r="E146" s="3"/>
      <c r="F146" s="3"/>
      <c r="G146" s="3"/>
      <c r="H146" s="3"/>
      <c r="I146" s="3"/>
      <c r="J146" s="3"/>
      <c r="K146" s="3"/>
      <c r="L146" s="3"/>
      <c r="M146" s="3"/>
      <c r="N146" s="3"/>
      <c r="O146" s="3"/>
      <c r="P146" s="3"/>
      <c r="Q146" s="3"/>
      <c r="R146" s="3"/>
      <c r="S146" s="3"/>
      <c r="T146" s="3"/>
      <c r="U146" s="3"/>
      <c r="V146" s="3"/>
      <c r="W146" s="3"/>
      <c r="X146" s="4"/>
      <c r="Y146" s="4"/>
      <c r="Z146" s="4"/>
    </row>
    <row r="147" spans="1:26" ht="15.75" hidden="1" customHeight="1">
      <c r="A147" s="3"/>
      <c r="B147" s="3"/>
      <c r="C147" s="3"/>
      <c r="D147" s="3"/>
      <c r="E147" s="3"/>
      <c r="F147" s="3"/>
      <c r="G147" s="3"/>
      <c r="H147" s="3"/>
      <c r="I147" s="3"/>
      <c r="J147" s="3"/>
      <c r="K147" s="3"/>
      <c r="L147" s="3"/>
      <c r="M147" s="3"/>
      <c r="N147" s="3"/>
      <c r="O147" s="3"/>
      <c r="P147" s="3"/>
      <c r="Q147" s="3"/>
      <c r="R147" s="3"/>
      <c r="S147" s="3"/>
      <c r="T147" s="3"/>
      <c r="U147" s="3"/>
      <c r="V147" s="3"/>
      <c r="W147" s="3"/>
      <c r="X147" s="4"/>
      <c r="Y147" s="4"/>
      <c r="Z147" s="4"/>
    </row>
    <row r="148" spans="1:26" ht="15.75" hidden="1" customHeight="1">
      <c r="A148" s="3"/>
      <c r="B148" s="3"/>
      <c r="C148" s="3"/>
      <c r="D148" s="3"/>
      <c r="E148" s="3"/>
      <c r="F148" s="3"/>
      <c r="G148" s="3"/>
      <c r="H148" s="3"/>
      <c r="I148" s="3"/>
      <c r="J148" s="3"/>
      <c r="K148" s="3"/>
      <c r="L148" s="3"/>
      <c r="M148" s="3"/>
      <c r="N148" s="3"/>
      <c r="O148" s="3"/>
      <c r="P148" s="3"/>
      <c r="Q148" s="3"/>
      <c r="R148" s="3"/>
      <c r="S148" s="3"/>
      <c r="T148" s="3"/>
      <c r="U148" s="3"/>
      <c r="V148" s="3"/>
      <c r="W148" s="3"/>
      <c r="X148" s="4"/>
      <c r="Y148" s="4"/>
      <c r="Z148" s="4"/>
    </row>
    <row r="149" spans="1:26" ht="15.75" hidden="1" customHeight="1">
      <c r="A149" s="3"/>
      <c r="B149" s="3"/>
      <c r="C149" s="3"/>
      <c r="D149" s="3"/>
      <c r="E149" s="3"/>
      <c r="F149" s="3"/>
      <c r="G149" s="3"/>
      <c r="H149" s="3"/>
      <c r="I149" s="3"/>
      <c r="J149" s="3"/>
      <c r="K149" s="3"/>
      <c r="L149" s="3"/>
      <c r="M149" s="3"/>
      <c r="N149" s="3"/>
      <c r="O149" s="3"/>
      <c r="P149" s="3"/>
      <c r="Q149" s="3"/>
      <c r="R149" s="3"/>
      <c r="S149" s="3"/>
      <c r="T149" s="3"/>
      <c r="U149" s="3"/>
      <c r="V149" s="3"/>
      <c r="W149" s="3"/>
      <c r="X149" s="4"/>
      <c r="Y149" s="4"/>
      <c r="Z149" s="4"/>
    </row>
    <row r="150" spans="1:26" ht="15.75" hidden="1" customHeight="1">
      <c r="A150" s="3"/>
      <c r="B150" s="3"/>
      <c r="C150" s="3"/>
      <c r="D150" s="3"/>
      <c r="E150" s="3"/>
      <c r="F150" s="3"/>
      <c r="G150" s="3"/>
      <c r="H150" s="3"/>
      <c r="I150" s="3"/>
      <c r="J150" s="3"/>
      <c r="K150" s="3"/>
      <c r="L150" s="3"/>
      <c r="M150" s="3"/>
      <c r="N150" s="3"/>
      <c r="O150" s="3"/>
      <c r="P150" s="3"/>
      <c r="Q150" s="3"/>
      <c r="R150" s="3"/>
      <c r="S150" s="3"/>
      <c r="T150" s="3"/>
      <c r="U150" s="3"/>
      <c r="V150" s="3"/>
      <c r="W150" s="3"/>
      <c r="X150" s="4"/>
      <c r="Y150" s="4"/>
      <c r="Z150" s="4"/>
    </row>
    <row r="151" spans="1:26" ht="15.75" hidden="1" customHeight="1">
      <c r="A151" s="3"/>
      <c r="B151" s="3"/>
      <c r="C151" s="3"/>
      <c r="D151" s="3"/>
      <c r="E151" s="3"/>
      <c r="F151" s="3"/>
      <c r="G151" s="3"/>
      <c r="H151" s="3"/>
      <c r="I151" s="3"/>
      <c r="J151" s="3"/>
      <c r="K151" s="3"/>
      <c r="L151" s="3"/>
      <c r="M151" s="3"/>
      <c r="N151" s="3"/>
      <c r="O151" s="3"/>
      <c r="P151" s="3"/>
      <c r="Q151" s="3"/>
      <c r="R151" s="3"/>
      <c r="S151" s="3"/>
      <c r="T151" s="3"/>
      <c r="U151" s="3"/>
      <c r="V151" s="3"/>
      <c r="W151" s="3"/>
      <c r="X151" s="4"/>
      <c r="Y151" s="4"/>
      <c r="Z151" s="4"/>
    </row>
    <row r="152" spans="1:26" ht="15.75" hidden="1" customHeight="1">
      <c r="A152" s="3"/>
      <c r="B152" s="3"/>
      <c r="C152" s="3"/>
      <c r="D152" s="3"/>
      <c r="E152" s="3"/>
      <c r="F152" s="3"/>
      <c r="G152" s="3"/>
      <c r="H152" s="3"/>
      <c r="I152" s="3"/>
      <c r="J152" s="3"/>
      <c r="K152" s="3"/>
      <c r="L152" s="3"/>
      <c r="M152" s="3"/>
      <c r="N152" s="3"/>
      <c r="O152" s="3"/>
      <c r="P152" s="3"/>
      <c r="Q152" s="3"/>
      <c r="R152" s="3"/>
      <c r="S152" s="3"/>
      <c r="T152" s="3"/>
      <c r="U152" s="3"/>
      <c r="V152" s="3"/>
      <c r="W152" s="3"/>
      <c r="X152" s="4"/>
      <c r="Y152" s="4"/>
      <c r="Z152" s="4"/>
    </row>
    <row r="153" spans="1:26" ht="15.75" hidden="1" customHeight="1">
      <c r="A153" s="3"/>
      <c r="B153" s="3"/>
      <c r="C153" s="3"/>
      <c r="D153" s="3"/>
      <c r="E153" s="3"/>
      <c r="F153" s="3"/>
      <c r="G153" s="3"/>
      <c r="H153" s="3"/>
      <c r="I153" s="3"/>
      <c r="J153" s="3"/>
      <c r="K153" s="3"/>
      <c r="L153" s="3"/>
      <c r="M153" s="3"/>
      <c r="N153" s="3"/>
      <c r="O153" s="3"/>
      <c r="P153" s="3"/>
      <c r="Q153" s="3"/>
      <c r="R153" s="3"/>
      <c r="S153" s="3"/>
      <c r="T153" s="3"/>
      <c r="U153" s="3"/>
      <c r="V153" s="3"/>
      <c r="W153" s="3"/>
      <c r="X153" s="4"/>
      <c r="Y153" s="4"/>
      <c r="Z153" s="4"/>
    </row>
    <row r="154" spans="1:26" ht="15.75" hidden="1" customHeight="1">
      <c r="A154" s="3"/>
      <c r="B154" s="3"/>
      <c r="C154" s="3"/>
      <c r="D154" s="3"/>
      <c r="E154" s="3"/>
      <c r="F154" s="3"/>
      <c r="G154" s="3"/>
      <c r="H154" s="3"/>
      <c r="I154" s="3"/>
      <c r="J154" s="3"/>
      <c r="K154" s="3"/>
      <c r="L154" s="3"/>
      <c r="M154" s="3"/>
      <c r="N154" s="3"/>
      <c r="O154" s="3"/>
      <c r="P154" s="3"/>
      <c r="Q154" s="3"/>
      <c r="R154" s="3"/>
      <c r="S154" s="3"/>
      <c r="T154" s="3"/>
      <c r="U154" s="3"/>
      <c r="V154" s="3"/>
      <c r="W154" s="3"/>
      <c r="X154" s="4"/>
      <c r="Y154" s="4"/>
      <c r="Z154" s="4"/>
    </row>
    <row r="155" spans="1:26" ht="15.75" hidden="1" customHeight="1">
      <c r="A155" s="3"/>
      <c r="B155" s="3"/>
      <c r="C155" s="3"/>
      <c r="D155" s="3"/>
      <c r="E155" s="3"/>
      <c r="F155" s="3"/>
      <c r="G155" s="3"/>
      <c r="H155" s="3"/>
      <c r="I155" s="3"/>
      <c r="J155" s="3"/>
      <c r="K155" s="3"/>
      <c r="L155" s="3"/>
      <c r="M155" s="3"/>
      <c r="N155" s="3"/>
      <c r="O155" s="3"/>
      <c r="P155" s="3"/>
      <c r="Q155" s="3"/>
      <c r="R155" s="3"/>
      <c r="S155" s="3"/>
      <c r="T155" s="3"/>
      <c r="U155" s="3"/>
      <c r="V155" s="3"/>
      <c r="W155" s="3"/>
      <c r="X155" s="4"/>
      <c r="Y155" s="4"/>
      <c r="Z155" s="4"/>
    </row>
    <row r="156" spans="1:26" ht="15.75" hidden="1" customHeight="1">
      <c r="A156" s="3"/>
      <c r="B156" s="3"/>
      <c r="C156" s="3"/>
      <c r="D156" s="3"/>
      <c r="E156" s="3"/>
      <c r="F156" s="3"/>
      <c r="G156" s="3"/>
      <c r="H156" s="3"/>
      <c r="I156" s="3"/>
      <c r="J156" s="3"/>
      <c r="K156" s="3"/>
      <c r="L156" s="3"/>
      <c r="M156" s="3"/>
      <c r="N156" s="3"/>
      <c r="O156" s="3"/>
      <c r="P156" s="3"/>
      <c r="Q156" s="3"/>
      <c r="R156" s="3"/>
      <c r="S156" s="3"/>
      <c r="T156" s="3"/>
      <c r="U156" s="3"/>
      <c r="V156" s="3"/>
      <c r="W156" s="3"/>
      <c r="X156" s="4"/>
      <c r="Y156" s="4"/>
      <c r="Z156" s="4"/>
    </row>
    <row r="157" spans="1:26" ht="15.75" hidden="1" customHeight="1">
      <c r="A157" s="3"/>
      <c r="B157" s="3"/>
      <c r="C157" s="3"/>
      <c r="D157" s="3"/>
      <c r="E157" s="3"/>
      <c r="F157" s="3"/>
      <c r="G157" s="3"/>
      <c r="H157" s="3"/>
      <c r="I157" s="3"/>
      <c r="J157" s="3"/>
      <c r="K157" s="3"/>
      <c r="L157" s="3"/>
      <c r="M157" s="3"/>
      <c r="N157" s="3"/>
      <c r="O157" s="3"/>
      <c r="P157" s="3"/>
      <c r="Q157" s="3"/>
      <c r="R157" s="3"/>
      <c r="S157" s="3"/>
      <c r="T157" s="3"/>
      <c r="U157" s="3"/>
      <c r="V157" s="3"/>
      <c r="W157" s="3"/>
      <c r="X157" s="4"/>
      <c r="Y157" s="4"/>
      <c r="Z157" s="4"/>
    </row>
    <row r="158" spans="1:26" ht="15.75" hidden="1" customHeight="1">
      <c r="A158" s="3"/>
      <c r="B158" s="3"/>
      <c r="C158" s="3"/>
      <c r="D158" s="3"/>
      <c r="E158" s="3"/>
      <c r="F158" s="3"/>
      <c r="G158" s="3"/>
      <c r="H158" s="3"/>
      <c r="I158" s="3"/>
      <c r="J158" s="3"/>
      <c r="K158" s="3"/>
      <c r="L158" s="3"/>
      <c r="M158" s="3"/>
      <c r="N158" s="3"/>
      <c r="O158" s="3"/>
      <c r="P158" s="3"/>
      <c r="Q158" s="3"/>
      <c r="R158" s="3"/>
      <c r="S158" s="3"/>
      <c r="T158" s="3"/>
      <c r="U158" s="3"/>
      <c r="V158" s="3"/>
      <c r="W158" s="3"/>
      <c r="X158" s="4"/>
      <c r="Y158" s="4"/>
      <c r="Z158" s="4"/>
    </row>
    <row r="159" spans="1:26" ht="15.75" hidden="1" customHeight="1">
      <c r="A159" s="3"/>
      <c r="B159" s="3"/>
      <c r="C159" s="3"/>
      <c r="D159" s="3"/>
      <c r="E159" s="3"/>
      <c r="F159" s="3"/>
      <c r="G159" s="3"/>
      <c r="H159" s="3"/>
      <c r="I159" s="3"/>
      <c r="J159" s="3"/>
      <c r="K159" s="3"/>
      <c r="L159" s="3"/>
      <c r="M159" s="3"/>
      <c r="N159" s="3"/>
      <c r="O159" s="3"/>
      <c r="P159" s="3"/>
      <c r="Q159" s="3"/>
      <c r="R159" s="3"/>
      <c r="S159" s="3"/>
      <c r="T159" s="3"/>
      <c r="U159" s="3"/>
      <c r="V159" s="3"/>
      <c r="W159" s="3"/>
      <c r="X159" s="4"/>
      <c r="Y159" s="4"/>
      <c r="Z159" s="4"/>
    </row>
    <row r="160" spans="1:26" ht="15.75" hidden="1" customHeight="1">
      <c r="A160" s="3"/>
      <c r="B160" s="3"/>
      <c r="C160" s="3"/>
      <c r="D160" s="3"/>
      <c r="E160" s="3"/>
      <c r="F160" s="3"/>
      <c r="G160" s="3"/>
      <c r="H160" s="3"/>
      <c r="I160" s="3"/>
      <c r="J160" s="3"/>
      <c r="K160" s="3"/>
      <c r="L160" s="3"/>
      <c r="M160" s="3"/>
      <c r="N160" s="3"/>
      <c r="O160" s="3"/>
      <c r="P160" s="3"/>
      <c r="Q160" s="3"/>
      <c r="R160" s="3"/>
      <c r="S160" s="3"/>
      <c r="T160" s="3"/>
      <c r="U160" s="3"/>
      <c r="V160" s="3"/>
      <c r="W160" s="3"/>
      <c r="X160" s="4"/>
      <c r="Y160" s="4"/>
      <c r="Z160" s="4"/>
    </row>
    <row r="161" spans="1:26" ht="15.75" hidden="1" customHeight="1">
      <c r="A161" s="3"/>
      <c r="B161" s="3"/>
      <c r="C161" s="3"/>
      <c r="D161" s="3"/>
      <c r="E161" s="3"/>
      <c r="F161" s="3"/>
      <c r="G161" s="3"/>
      <c r="H161" s="3"/>
      <c r="I161" s="3"/>
      <c r="J161" s="3"/>
      <c r="K161" s="3"/>
      <c r="L161" s="3"/>
      <c r="M161" s="3"/>
      <c r="N161" s="3"/>
      <c r="O161" s="3"/>
      <c r="P161" s="3"/>
      <c r="Q161" s="3"/>
      <c r="R161" s="3"/>
      <c r="S161" s="3"/>
      <c r="T161" s="3"/>
      <c r="U161" s="3"/>
      <c r="V161" s="3"/>
      <c r="W161" s="3"/>
      <c r="X161" s="4"/>
      <c r="Y161" s="4"/>
      <c r="Z161" s="4"/>
    </row>
    <row r="162" spans="1:26" ht="15.75" hidden="1" customHeight="1">
      <c r="A162" s="3"/>
      <c r="B162" s="3"/>
      <c r="C162" s="3"/>
      <c r="D162" s="3"/>
      <c r="E162" s="3"/>
      <c r="F162" s="3"/>
      <c r="G162" s="3"/>
      <c r="H162" s="3"/>
      <c r="I162" s="3"/>
      <c r="J162" s="3"/>
      <c r="K162" s="3"/>
      <c r="L162" s="3"/>
      <c r="M162" s="3"/>
      <c r="N162" s="3"/>
      <c r="O162" s="3"/>
      <c r="P162" s="3"/>
      <c r="Q162" s="3"/>
      <c r="R162" s="3"/>
      <c r="S162" s="3"/>
      <c r="T162" s="3"/>
      <c r="U162" s="3"/>
      <c r="V162" s="3"/>
      <c r="W162" s="3"/>
      <c r="X162" s="4"/>
      <c r="Y162" s="4"/>
      <c r="Z162" s="4"/>
    </row>
    <row r="163" spans="1:26" ht="15.75" hidden="1" customHeight="1">
      <c r="A163" s="3"/>
      <c r="B163" s="3"/>
      <c r="C163" s="3"/>
      <c r="D163" s="3"/>
      <c r="E163" s="3"/>
      <c r="F163" s="3"/>
      <c r="G163" s="3"/>
      <c r="H163" s="3"/>
      <c r="I163" s="3"/>
      <c r="J163" s="3"/>
      <c r="K163" s="3"/>
      <c r="L163" s="3"/>
      <c r="M163" s="3"/>
      <c r="N163" s="3"/>
      <c r="O163" s="3"/>
      <c r="P163" s="3"/>
      <c r="Q163" s="3"/>
      <c r="R163" s="3"/>
      <c r="S163" s="3"/>
      <c r="T163" s="3"/>
      <c r="U163" s="3"/>
      <c r="V163" s="3"/>
      <c r="W163" s="3"/>
      <c r="X163" s="4"/>
      <c r="Y163" s="4"/>
      <c r="Z163" s="4"/>
    </row>
    <row r="164" spans="1:26" ht="15.75" hidden="1" customHeight="1">
      <c r="A164" s="3"/>
      <c r="B164" s="3"/>
      <c r="C164" s="3"/>
      <c r="D164" s="3"/>
      <c r="E164" s="3"/>
      <c r="F164" s="3"/>
      <c r="G164" s="3"/>
      <c r="H164" s="3"/>
      <c r="I164" s="3"/>
      <c r="J164" s="3"/>
      <c r="K164" s="3"/>
      <c r="L164" s="3"/>
      <c r="M164" s="3"/>
      <c r="N164" s="3"/>
      <c r="O164" s="3"/>
      <c r="P164" s="3"/>
      <c r="Q164" s="3"/>
      <c r="R164" s="3"/>
      <c r="S164" s="3"/>
      <c r="T164" s="3"/>
      <c r="U164" s="3"/>
      <c r="V164" s="3"/>
      <c r="W164" s="3"/>
      <c r="X164" s="4"/>
      <c r="Y164" s="4"/>
      <c r="Z164" s="4"/>
    </row>
    <row r="165" spans="1:26" ht="15.75" hidden="1" customHeight="1">
      <c r="A165" s="3"/>
      <c r="B165" s="3"/>
      <c r="C165" s="3"/>
      <c r="D165" s="3"/>
      <c r="E165" s="3"/>
      <c r="F165" s="3"/>
      <c r="G165" s="3"/>
      <c r="H165" s="3"/>
      <c r="I165" s="3"/>
      <c r="J165" s="3"/>
      <c r="K165" s="3"/>
      <c r="L165" s="3"/>
      <c r="M165" s="3"/>
      <c r="N165" s="3"/>
      <c r="O165" s="3"/>
      <c r="P165" s="3"/>
      <c r="Q165" s="3"/>
      <c r="R165" s="3"/>
      <c r="S165" s="3"/>
      <c r="T165" s="3"/>
      <c r="U165" s="3"/>
      <c r="V165" s="3"/>
      <c r="W165" s="3"/>
      <c r="X165" s="4"/>
      <c r="Y165" s="4"/>
      <c r="Z165" s="4"/>
    </row>
    <row r="166" spans="1:26" ht="15.75" hidden="1" customHeight="1">
      <c r="A166" s="3"/>
      <c r="B166" s="3"/>
      <c r="C166" s="3"/>
      <c r="D166" s="3"/>
      <c r="E166" s="3"/>
      <c r="F166" s="3"/>
      <c r="G166" s="3"/>
      <c r="H166" s="3"/>
      <c r="I166" s="3"/>
      <c r="J166" s="3"/>
      <c r="K166" s="3"/>
      <c r="L166" s="3"/>
      <c r="M166" s="3"/>
      <c r="N166" s="3"/>
      <c r="O166" s="3"/>
      <c r="P166" s="3"/>
      <c r="Q166" s="3"/>
      <c r="R166" s="3"/>
      <c r="S166" s="3"/>
      <c r="T166" s="3"/>
      <c r="U166" s="3"/>
      <c r="V166" s="3"/>
      <c r="W166" s="3"/>
      <c r="X166" s="4"/>
      <c r="Y166" s="4"/>
      <c r="Z166" s="4"/>
    </row>
    <row r="167" spans="1:26" ht="15.75" hidden="1" customHeight="1">
      <c r="A167" s="3"/>
      <c r="B167" s="3"/>
      <c r="C167" s="3"/>
      <c r="D167" s="3"/>
      <c r="E167" s="3"/>
      <c r="F167" s="3"/>
      <c r="G167" s="3"/>
      <c r="H167" s="3"/>
      <c r="I167" s="3"/>
      <c r="J167" s="3"/>
      <c r="K167" s="3"/>
      <c r="L167" s="3"/>
      <c r="M167" s="3"/>
      <c r="N167" s="3"/>
      <c r="O167" s="3"/>
      <c r="P167" s="3"/>
      <c r="Q167" s="3"/>
      <c r="R167" s="3"/>
      <c r="S167" s="3"/>
      <c r="T167" s="3"/>
      <c r="U167" s="3"/>
      <c r="V167" s="3"/>
      <c r="W167" s="3"/>
      <c r="X167" s="4"/>
      <c r="Y167" s="4"/>
      <c r="Z167" s="4"/>
    </row>
    <row r="168" spans="1:26" ht="15.75" hidden="1" customHeight="1">
      <c r="A168" s="3"/>
      <c r="B168" s="3"/>
      <c r="C168" s="3"/>
      <c r="D168" s="3"/>
      <c r="E168" s="3"/>
      <c r="F168" s="3"/>
      <c r="G168" s="3"/>
      <c r="H168" s="3"/>
      <c r="I168" s="3"/>
      <c r="J168" s="3"/>
      <c r="K168" s="3"/>
      <c r="L168" s="3"/>
      <c r="M168" s="3"/>
      <c r="N168" s="3"/>
      <c r="O168" s="3"/>
      <c r="P168" s="3"/>
      <c r="Q168" s="3"/>
      <c r="R168" s="3"/>
      <c r="S168" s="3"/>
      <c r="T168" s="3"/>
      <c r="U168" s="3"/>
      <c r="V168" s="3"/>
      <c r="W168" s="3"/>
      <c r="X168" s="4"/>
      <c r="Y168" s="4"/>
      <c r="Z168" s="4"/>
    </row>
    <row r="169" spans="1:26" ht="15.75" hidden="1" customHeight="1">
      <c r="A169" s="3"/>
      <c r="B169" s="3"/>
      <c r="C169" s="3"/>
      <c r="D169" s="3"/>
      <c r="E169" s="3"/>
      <c r="F169" s="3"/>
      <c r="G169" s="3"/>
      <c r="H169" s="3"/>
      <c r="I169" s="3"/>
      <c r="J169" s="3"/>
      <c r="K169" s="3"/>
      <c r="L169" s="3"/>
      <c r="M169" s="3"/>
      <c r="N169" s="3"/>
      <c r="O169" s="3"/>
      <c r="P169" s="3"/>
      <c r="Q169" s="3"/>
      <c r="R169" s="3"/>
      <c r="S169" s="3"/>
      <c r="T169" s="3"/>
      <c r="U169" s="3"/>
      <c r="V169" s="3"/>
      <c r="W169" s="3"/>
      <c r="X169" s="4"/>
      <c r="Y169" s="4"/>
      <c r="Z169" s="4"/>
    </row>
    <row r="170" spans="1:26" ht="15.75" hidden="1" customHeight="1">
      <c r="A170" s="3"/>
      <c r="B170" s="3"/>
      <c r="C170" s="3"/>
      <c r="D170" s="3"/>
      <c r="E170" s="3"/>
      <c r="F170" s="3"/>
      <c r="G170" s="3"/>
      <c r="H170" s="3"/>
      <c r="I170" s="3"/>
      <c r="J170" s="3"/>
      <c r="K170" s="3"/>
      <c r="L170" s="3"/>
      <c r="M170" s="3"/>
      <c r="N170" s="3"/>
      <c r="O170" s="3"/>
      <c r="P170" s="3"/>
      <c r="Q170" s="3"/>
      <c r="R170" s="3"/>
      <c r="S170" s="3"/>
      <c r="T170" s="3"/>
      <c r="U170" s="3"/>
      <c r="V170" s="3"/>
      <c r="W170" s="3"/>
      <c r="X170" s="4"/>
      <c r="Y170" s="4"/>
      <c r="Z170" s="4"/>
    </row>
    <row r="171" spans="1:26" ht="15.75" hidden="1" customHeight="1">
      <c r="A171" s="3"/>
      <c r="B171" s="3"/>
      <c r="C171" s="3"/>
      <c r="D171" s="3"/>
      <c r="E171" s="3"/>
      <c r="F171" s="3"/>
      <c r="G171" s="3"/>
      <c r="H171" s="3"/>
      <c r="I171" s="3"/>
      <c r="J171" s="3"/>
      <c r="K171" s="3"/>
      <c r="L171" s="3"/>
      <c r="M171" s="3"/>
      <c r="N171" s="3"/>
      <c r="O171" s="3"/>
      <c r="P171" s="3"/>
      <c r="Q171" s="3"/>
      <c r="R171" s="3"/>
      <c r="S171" s="3"/>
      <c r="T171" s="3"/>
      <c r="U171" s="3"/>
      <c r="V171" s="3"/>
      <c r="W171" s="3"/>
      <c r="X171" s="4"/>
      <c r="Y171" s="4"/>
      <c r="Z171" s="4"/>
    </row>
    <row r="172" spans="1:26" ht="15.75" hidden="1" customHeight="1">
      <c r="A172" s="3"/>
      <c r="B172" s="3"/>
      <c r="C172" s="3"/>
      <c r="D172" s="3"/>
      <c r="E172" s="3"/>
      <c r="F172" s="3"/>
      <c r="G172" s="3"/>
      <c r="H172" s="3"/>
      <c r="I172" s="3"/>
      <c r="J172" s="3"/>
      <c r="K172" s="3"/>
      <c r="L172" s="3"/>
      <c r="M172" s="3"/>
      <c r="N172" s="3"/>
      <c r="O172" s="3"/>
      <c r="P172" s="3"/>
      <c r="Q172" s="3"/>
      <c r="R172" s="3"/>
      <c r="S172" s="3"/>
      <c r="T172" s="3"/>
      <c r="U172" s="3"/>
      <c r="V172" s="3"/>
      <c r="W172" s="3"/>
      <c r="X172" s="4"/>
      <c r="Y172" s="4"/>
      <c r="Z172" s="4"/>
    </row>
    <row r="173" spans="1:26" ht="15.75" hidden="1" customHeight="1">
      <c r="A173" s="3"/>
      <c r="B173" s="3"/>
      <c r="C173" s="3"/>
      <c r="D173" s="3"/>
      <c r="E173" s="3"/>
      <c r="F173" s="3"/>
      <c r="G173" s="3"/>
      <c r="H173" s="3"/>
      <c r="I173" s="3"/>
      <c r="J173" s="3"/>
      <c r="K173" s="3"/>
      <c r="L173" s="3"/>
      <c r="M173" s="3"/>
      <c r="N173" s="3"/>
      <c r="O173" s="3"/>
      <c r="P173" s="3"/>
      <c r="Q173" s="3"/>
      <c r="R173" s="3"/>
      <c r="S173" s="3"/>
      <c r="T173" s="3"/>
      <c r="U173" s="3"/>
      <c r="V173" s="3"/>
      <c r="W173" s="3"/>
      <c r="X173" s="4"/>
      <c r="Y173" s="4"/>
      <c r="Z173" s="4"/>
    </row>
    <row r="174" spans="1:26" ht="15.75" hidden="1" customHeight="1">
      <c r="A174" s="3"/>
      <c r="B174" s="3"/>
      <c r="C174" s="3"/>
      <c r="D174" s="3"/>
      <c r="E174" s="3"/>
      <c r="F174" s="3"/>
      <c r="G174" s="3"/>
      <c r="H174" s="3"/>
      <c r="I174" s="3"/>
      <c r="J174" s="3"/>
      <c r="K174" s="3"/>
      <c r="L174" s="3"/>
      <c r="M174" s="3"/>
      <c r="N174" s="3"/>
      <c r="O174" s="3"/>
      <c r="P174" s="3"/>
      <c r="Q174" s="3"/>
      <c r="R174" s="3"/>
      <c r="S174" s="3"/>
      <c r="T174" s="3"/>
      <c r="U174" s="3"/>
      <c r="V174" s="3"/>
      <c r="W174" s="3"/>
      <c r="X174" s="4"/>
      <c r="Y174" s="4"/>
      <c r="Z174" s="4"/>
    </row>
    <row r="175" spans="1:26" ht="15.75" hidden="1" customHeight="1">
      <c r="A175" s="3"/>
      <c r="B175" s="3"/>
      <c r="C175" s="3"/>
      <c r="D175" s="3"/>
      <c r="E175" s="3"/>
      <c r="F175" s="3"/>
      <c r="G175" s="3"/>
      <c r="H175" s="3"/>
      <c r="I175" s="3"/>
      <c r="J175" s="3"/>
      <c r="K175" s="3"/>
      <c r="L175" s="3"/>
      <c r="M175" s="3"/>
      <c r="N175" s="3"/>
      <c r="O175" s="3"/>
      <c r="P175" s="3"/>
      <c r="Q175" s="3"/>
      <c r="R175" s="3"/>
      <c r="S175" s="3"/>
      <c r="T175" s="3"/>
      <c r="U175" s="3"/>
      <c r="V175" s="3"/>
      <c r="W175" s="3"/>
      <c r="X175" s="4"/>
      <c r="Y175" s="4"/>
      <c r="Z175" s="4"/>
    </row>
    <row r="176" spans="1:26" ht="15.75" hidden="1" customHeight="1">
      <c r="A176" s="3"/>
      <c r="B176" s="3"/>
      <c r="C176" s="3"/>
      <c r="D176" s="3"/>
      <c r="E176" s="3"/>
      <c r="F176" s="3"/>
      <c r="G176" s="3"/>
      <c r="H176" s="3"/>
      <c r="I176" s="3"/>
      <c r="J176" s="3"/>
      <c r="K176" s="3"/>
      <c r="L176" s="3"/>
      <c r="M176" s="3"/>
      <c r="N176" s="3"/>
      <c r="O176" s="3"/>
      <c r="P176" s="3"/>
      <c r="Q176" s="3"/>
      <c r="R176" s="3"/>
      <c r="S176" s="3"/>
      <c r="T176" s="3"/>
      <c r="U176" s="3"/>
      <c r="V176" s="3"/>
      <c r="W176" s="3"/>
      <c r="X176" s="4"/>
      <c r="Y176" s="4"/>
      <c r="Z176" s="4"/>
    </row>
    <row r="177" spans="1:26" ht="15.75" hidden="1" customHeight="1">
      <c r="A177" s="3"/>
      <c r="B177" s="3"/>
      <c r="C177" s="3"/>
      <c r="D177" s="3"/>
      <c r="E177" s="3"/>
      <c r="F177" s="3"/>
      <c r="G177" s="3"/>
      <c r="H177" s="3"/>
      <c r="I177" s="3"/>
      <c r="J177" s="3"/>
      <c r="K177" s="3"/>
      <c r="L177" s="3"/>
      <c r="M177" s="3"/>
      <c r="N177" s="3"/>
      <c r="O177" s="3"/>
      <c r="P177" s="3"/>
      <c r="Q177" s="3"/>
      <c r="R177" s="3"/>
      <c r="S177" s="3"/>
      <c r="T177" s="3"/>
      <c r="U177" s="3"/>
      <c r="V177" s="3"/>
      <c r="W177" s="3"/>
      <c r="X177" s="4"/>
      <c r="Y177" s="4"/>
      <c r="Z177" s="4"/>
    </row>
    <row r="178" spans="1:26" ht="15.75" hidden="1" customHeight="1">
      <c r="A178" s="3"/>
      <c r="B178" s="3"/>
      <c r="C178" s="3"/>
      <c r="D178" s="3"/>
      <c r="E178" s="3"/>
      <c r="F178" s="3"/>
      <c r="G178" s="3"/>
      <c r="H178" s="3"/>
      <c r="I178" s="3"/>
      <c r="J178" s="3"/>
      <c r="K178" s="3"/>
      <c r="L178" s="3"/>
      <c r="M178" s="3"/>
      <c r="N178" s="3"/>
      <c r="O178" s="3"/>
      <c r="P178" s="3"/>
      <c r="Q178" s="3"/>
      <c r="R178" s="3"/>
      <c r="S178" s="3"/>
      <c r="T178" s="3"/>
      <c r="U178" s="3"/>
      <c r="V178" s="3"/>
      <c r="W178" s="3"/>
      <c r="X178" s="4"/>
      <c r="Y178" s="4"/>
      <c r="Z178" s="4"/>
    </row>
    <row r="179" spans="1:26" ht="15.75" hidden="1" customHeight="1">
      <c r="A179" s="3"/>
      <c r="B179" s="3"/>
      <c r="C179" s="3"/>
      <c r="D179" s="3"/>
      <c r="E179" s="3"/>
      <c r="F179" s="3"/>
      <c r="G179" s="3"/>
      <c r="H179" s="3"/>
      <c r="I179" s="3"/>
      <c r="J179" s="3"/>
      <c r="K179" s="3"/>
      <c r="L179" s="3"/>
      <c r="M179" s="3"/>
      <c r="N179" s="3"/>
      <c r="O179" s="3"/>
      <c r="P179" s="3"/>
      <c r="Q179" s="3"/>
      <c r="R179" s="3"/>
      <c r="S179" s="3"/>
      <c r="T179" s="3"/>
      <c r="U179" s="3"/>
      <c r="V179" s="3"/>
      <c r="W179" s="3"/>
      <c r="X179" s="4"/>
      <c r="Y179" s="4"/>
      <c r="Z179" s="4"/>
    </row>
    <row r="180" spans="1:26" ht="15.75" hidden="1" customHeight="1">
      <c r="A180" s="3"/>
      <c r="B180" s="3"/>
      <c r="C180" s="3"/>
      <c r="D180" s="3"/>
      <c r="E180" s="3"/>
      <c r="F180" s="3"/>
      <c r="G180" s="3"/>
      <c r="H180" s="3"/>
      <c r="I180" s="3"/>
      <c r="J180" s="3"/>
      <c r="K180" s="3"/>
      <c r="L180" s="3"/>
      <c r="M180" s="3"/>
      <c r="N180" s="3"/>
      <c r="O180" s="3"/>
      <c r="P180" s="3"/>
      <c r="Q180" s="3"/>
      <c r="R180" s="3"/>
      <c r="S180" s="3"/>
      <c r="T180" s="3"/>
      <c r="U180" s="3"/>
      <c r="V180" s="3"/>
      <c r="W180" s="3"/>
      <c r="X180" s="4"/>
      <c r="Y180" s="4"/>
      <c r="Z180" s="4"/>
    </row>
    <row r="181" spans="1:26" ht="15.75" hidden="1" customHeight="1">
      <c r="A181" s="3"/>
      <c r="B181" s="3"/>
      <c r="C181" s="3"/>
      <c r="D181" s="3"/>
      <c r="E181" s="3"/>
      <c r="F181" s="3"/>
      <c r="G181" s="3"/>
      <c r="H181" s="3"/>
      <c r="I181" s="3"/>
      <c r="J181" s="3"/>
      <c r="K181" s="3"/>
      <c r="L181" s="3"/>
      <c r="M181" s="3"/>
      <c r="N181" s="3"/>
      <c r="O181" s="3"/>
      <c r="P181" s="3"/>
      <c r="Q181" s="3"/>
      <c r="R181" s="3"/>
      <c r="S181" s="3"/>
      <c r="T181" s="3"/>
      <c r="U181" s="3"/>
      <c r="V181" s="3"/>
      <c r="W181" s="3"/>
      <c r="X181" s="4"/>
      <c r="Y181" s="4"/>
      <c r="Z181" s="4"/>
    </row>
    <row r="182" spans="1:26" ht="15.75" hidden="1" customHeight="1">
      <c r="A182" s="3"/>
      <c r="B182" s="3"/>
      <c r="C182" s="3"/>
      <c r="D182" s="3"/>
      <c r="E182" s="3"/>
      <c r="F182" s="3"/>
      <c r="G182" s="3"/>
      <c r="H182" s="3"/>
      <c r="I182" s="3"/>
      <c r="J182" s="3"/>
      <c r="K182" s="3"/>
      <c r="L182" s="3"/>
      <c r="M182" s="3"/>
      <c r="N182" s="3"/>
      <c r="O182" s="3"/>
      <c r="P182" s="3"/>
      <c r="Q182" s="3"/>
      <c r="R182" s="3"/>
      <c r="S182" s="3"/>
      <c r="T182" s="3"/>
      <c r="U182" s="3"/>
      <c r="V182" s="3"/>
      <c r="W182" s="3"/>
      <c r="X182" s="4"/>
      <c r="Y182" s="4"/>
      <c r="Z182" s="4"/>
    </row>
    <row r="183" spans="1:26" ht="15.75" hidden="1" customHeight="1">
      <c r="A183" s="3"/>
      <c r="B183" s="3"/>
      <c r="C183" s="3"/>
      <c r="D183" s="3"/>
      <c r="E183" s="3"/>
      <c r="F183" s="3"/>
      <c r="G183" s="3"/>
      <c r="H183" s="3"/>
      <c r="I183" s="3"/>
      <c r="J183" s="3"/>
      <c r="K183" s="3"/>
      <c r="L183" s="3"/>
      <c r="M183" s="3"/>
      <c r="N183" s="3"/>
      <c r="O183" s="3"/>
      <c r="P183" s="3"/>
      <c r="Q183" s="3"/>
      <c r="R183" s="3"/>
      <c r="S183" s="3"/>
      <c r="T183" s="3"/>
      <c r="U183" s="3"/>
      <c r="V183" s="3"/>
      <c r="W183" s="3"/>
      <c r="X183" s="4"/>
      <c r="Y183" s="4"/>
      <c r="Z183" s="4"/>
    </row>
    <row r="184" spans="1:26" ht="15.75" hidden="1" customHeight="1">
      <c r="A184" s="3"/>
      <c r="B184" s="3"/>
      <c r="C184" s="3"/>
      <c r="D184" s="3"/>
      <c r="E184" s="3"/>
      <c r="F184" s="3"/>
      <c r="G184" s="3"/>
      <c r="H184" s="3"/>
      <c r="I184" s="3"/>
      <c r="J184" s="3"/>
      <c r="K184" s="3"/>
      <c r="L184" s="3"/>
      <c r="M184" s="3"/>
      <c r="N184" s="3"/>
      <c r="O184" s="3"/>
      <c r="P184" s="3"/>
      <c r="Q184" s="3"/>
      <c r="R184" s="3"/>
      <c r="S184" s="3"/>
      <c r="T184" s="3"/>
      <c r="U184" s="3"/>
      <c r="V184" s="3"/>
      <c r="W184" s="3"/>
      <c r="X184" s="4"/>
      <c r="Y184" s="4"/>
      <c r="Z184" s="4"/>
    </row>
    <row r="185" spans="1:26" ht="15.75" hidden="1" customHeight="1">
      <c r="A185" s="3"/>
      <c r="B185" s="3"/>
      <c r="C185" s="3"/>
      <c r="D185" s="3"/>
      <c r="E185" s="3"/>
      <c r="F185" s="3"/>
      <c r="G185" s="3"/>
      <c r="H185" s="3"/>
      <c r="I185" s="3"/>
      <c r="J185" s="3"/>
      <c r="K185" s="3"/>
      <c r="L185" s="3"/>
      <c r="M185" s="3"/>
      <c r="N185" s="3"/>
      <c r="O185" s="3"/>
      <c r="P185" s="3"/>
      <c r="Q185" s="3"/>
      <c r="R185" s="3"/>
      <c r="S185" s="3"/>
      <c r="T185" s="3"/>
      <c r="U185" s="3"/>
      <c r="V185" s="3"/>
      <c r="W185" s="3"/>
      <c r="X185" s="4"/>
      <c r="Y185" s="4"/>
      <c r="Z185" s="4"/>
    </row>
    <row r="186" spans="1:26" ht="15.75" hidden="1" customHeight="1">
      <c r="A186" s="3"/>
      <c r="B186" s="3"/>
      <c r="C186" s="3"/>
      <c r="D186" s="3"/>
      <c r="E186" s="3"/>
      <c r="F186" s="3"/>
      <c r="G186" s="3"/>
      <c r="H186" s="3"/>
      <c r="I186" s="3"/>
      <c r="J186" s="3"/>
      <c r="K186" s="3"/>
      <c r="L186" s="3"/>
      <c r="M186" s="3"/>
      <c r="N186" s="3"/>
      <c r="O186" s="3"/>
      <c r="P186" s="3"/>
      <c r="Q186" s="3"/>
      <c r="R186" s="3"/>
      <c r="S186" s="3"/>
      <c r="T186" s="3"/>
      <c r="U186" s="3"/>
      <c r="V186" s="3"/>
      <c r="W186" s="3"/>
      <c r="X186" s="4"/>
      <c r="Y186" s="4"/>
      <c r="Z186" s="4"/>
    </row>
    <row r="187" spans="1:26" ht="15.75" hidden="1" customHeight="1">
      <c r="A187" s="3"/>
      <c r="B187" s="3"/>
      <c r="C187" s="3"/>
      <c r="D187" s="3"/>
      <c r="E187" s="3"/>
      <c r="F187" s="3"/>
      <c r="G187" s="3"/>
      <c r="H187" s="3"/>
      <c r="I187" s="3"/>
      <c r="J187" s="3"/>
      <c r="K187" s="3"/>
      <c r="L187" s="3"/>
      <c r="M187" s="3"/>
      <c r="N187" s="3"/>
      <c r="O187" s="3"/>
      <c r="P187" s="3"/>
      <c r="Q187" s="3"/>
      <c r="R187" s="3"/>
      <c r="S187" s="3"/>
      <c r="T187" s="3"/>
      <c r="U187" s="3"/>
      <c r="V187" s="3"/>
      <c r="W187" s="3"/>
      <c r="X187" s="4"/>
      <c r="Y187" s="4"/>
      <c r="Z187" s="4"/>
    </row>
    <row r="188" spans="1:26" ht="15.75" hidden="1" customHeight="1">
      <c r="A188" s="3"/>
      <c r="B188" s="3"/>
      <c r="C188" s="3"/>
      <c r="D188" s="3"/>
      <c r="E188" s="3"/>
      <c r="F188" s="3"/>
      <c r="G188" s="3"/>
      <c r="H188" s="3"/>
      <c r="I188" s="3"/>
      <c r="J188" s="3"/>
      <c r="K188" s="3"/>
      <c r="L188" s="3"/>
      <c r="M188" s="3"/>
      <c r="N188" s="3"/>
      <c r="O188" s="3"/>
      <c r="P188" s="3"/>
      <c r="Q188" s="3"/>
      <c r="R188" s="3"/>
      <c r="S188" s="3"/>
      <c r="T188" s="3"/>
      <c r="U188" s="3"/>
      <c r="V188" s="3"/>
      <c r="W188" s="3"/>
      <c r="X188" s="4"/>
      <c r="Y188" s="4"/>
      <c r="Z188" s="4"/>
    </row>
    <row r="189" spans="1:26" ht="15.75" hidden="1" customHeight="1">
      <c r="A189" s="3"/>
      <c r="B189" s="3"/>
      <c r="C189" s="3"/>
      <c r="D189" s="3"/>
      <c r="E189" s="3"/>
      <c r="F189" s="3"/>
      <c r="G189" s="3"/>
      <c r="H189" s="3"/>
      <c r="I189" s="3"/>
      <c r="J189" s="3"/>
      <c r="K189" s="3"/>
      <c r="L189" s="3"/>
      <c r="M189" s="3"/>
      <c r="N189" s="3"/>
      <c r="O189" s="3"/>
      <c r="P189" s="3"/>
      <c r="Q189" s="3"/>
      <c r="R189" s="3"/>
      <c r="S189" s="3"/>
      <c r="T189" s="3"/>
      <c r="U189" s="3"/>
      <c r="V189" s="3"/>
      <c r="W189" s="3"/>
      <c r="X189" s="4"/>
      <c r="Y189" s="4"/>
      <c r="Z189" s="4"/>
    </row>
    <row r="190" spans="1:26" ht="15.75" hidden="1" customHeight="1">
      <c r="A190" s="3"/>
      <c r="B190" s="3"/>
      <c r="C190" s="3"/>
      <c r="D190" s="3"/>
      <c r="E190" s="3"/>
      <c r="F190" s="3"/>
      <c r="G190" s="3"/>
      <c r="H190" s="3"/>
      <c r="I190" s="3"/>
      <c r="J190" s="3"/>
      <c r="K190" s="3"/>
      <c r="L190" s="3"/>
      <c r="M190" s="3"/>
      <c r="N190" s="3"/>
      <c r="O190" s="3"/>
      <c r="P190" s="3"/>
      <c r="Q190" s="3"/>
      <c r="R190" s="3"/>
      <c r="S190" s="3"/>
      <c r="T190" s="3"/>
      <c r="U190" s="3"/>
      <c r="V190" s="3"/>
      <c r="W190" s="3"/>
      <c r="X190" s="4"/>
      <c r="Y190" s="4"/>
      <c r="Z190" s="4"/>
    </row>
    <row r="191" spans="1:26" ht="15.75" hidden="1" customHeight="1">
      <c r="A191" s="3"/>
      <c r="B191" s="3"/>
      <c r="C191" s="3"/>
      <c r="D191" s="3"/>
      <c r="E191" s="3"/>
      <c r="F191" s="3"/>
      <c r="G191" s="3"/>
      <c r="H191" s="3"/>
      <c r="I191" s="3"/>
      <c r="J191" s="3"/>
      <c r="K191" s="3"/>
      <c r="L191" s="3"/>
      <c r="M191" s="3"/>
      <c r="N191" s="3"/>
      <c r="O191" s="3"/>
      <c r="P191" s="3"/>
      <c r="Q191" s="3"/>
      <c r="R191" s="3"/>
      <c r="S191" s="3"/>
      <c r="T191" s="3"/>
      <c r="U191" s="3"/>
      <c r="V191" s="3"/>
      <c r="W191" s="3"/>
      <c r="X191" s="4"/>
      <c r="Y191" s="4"/>
      <c r="Z191" s="4"/>
    </row>
    <row r="192" spans="1:26" ht="15.75" hidden="1" customHeight="1">
      <c r="A192" s="3"/>
      <c r="B192" s="3"/>
      <c r="C192" s="3"/>
      <c r="D192" s="3"/>
      <c r="E192" s="3"/>
      <c r="F192" s="3"/>
      <c r="G192" s="3"/>
      <c r="H192" s="3"/>
      <c r="I192" s="3"/>
      <c r="J192" s="3"/>
      <c r="K192" s="3"/>
      <c r="L192" s="3"/>
      <c r="M192" s="3"/>
      <c r="N192" s="3"/>
      <c r="O192" s="3"/>
      <c r="P192" s="3"/>
      <c r="Q192" s="3"/>
      <c r="R192" s="3"/>
      <c r="S192" s="3"/>
      <c r="T192" s="3"/>
      <c r="U192" s="3"/>
      <c r="V192" s="3"/>
      <c r="W192" s="3"/>
      <c r="X192" s="4"/>
      <c r="Y192" s="4"/>
      <c r="Z192" s="4"/>
    </row>
    <row r="193" spans="1:26" ht="15.75" hidden="1" customHeight="1">
      <c r="A193" s="3"/>
      <c r="B193" s="3"/>
      <c r="C193" s="3"/>
      <c r="D193" s="3"/>
      <c r="E193" s="3"/>
      <c r="F193" s="3"/>
      <c r="G193" s="3"/>
      <c r="H193" s="3"/>
      <c r="I193" s="3"/>
      <c r="J193" s="3"/>
      <c r="K193" s="3"/>
      <c r="L193" s="3"/>
      <c r="M193" s="3"/>
      <c r="N193" s="3"/>
      <c r="O193" s="3"/>
      <c r="P193" s="3"/>
      <c r="Q193" s="3"/>
      <c r="R193" s="3"/>
      <c r="S193" s="3"/>
      <c r="T193" s="3"/>
      <c r="U193" s="3"/>
      <c r="V193" s="3"/>
      <c r="W193" s="3"/>
      <c r="X193" s="4"/>
      <c r="Y193" s="4"/>
      <c r="Z193" s="4"/>
    </row>
    <row r="194" spans="1:26" ht="15.75" hidden="1" customHeight="1">
      <c r="A194" s="3"/>
      <c r="B194" s="3"/>
      <c r="C194" s="3"/>
      <c r="D194" s="3"/>
      <c r="E194" s="3"/>
      <c r="F194" s="3"/>
      <c r="G194" s="3"/>
      <c r="H194" s="3"/>
      <c r="I194" s="3"/>
      <c r="J194" s="3"/>
      <c r="K194" s="3"/>
      <c r="L194" s="3"/>
      <c r="M194" s="3"/>
      <c r="N194" s="3"/>
      <c r="O194" s="3"/>
      <c r="P194" s="3"/>
      <c r="Q194" s="3"/>
      <c r="R194" s="3"/>
      <c r="S194" s="3"/>
      <c r="T194" s="3"/>
      <c r="U194" s="3"/>
      <c r="V194" s="3"/>
      <c r="W194" s="3"/>
      <c r="X194" s="4"/>
      <c r="Y194" s="4"/>
      <c r="Z194" s="4"/>
    </row>
    <row r="195" spans="1:26" ht="15.75" hidden="1" customHeight="1">
      <c r="A195" s="3"/>
      <c r="B195" s="3"/>
      <c r="C195" s="3"/>
      <c r="D195" s="3"/>
      <c r="E195" s="3"/>
      <c r="F195" s="3"/>
      <c r="G195" s="3"/>
      <c r="H195" s="3"/>
      <c r="I195" s="3"/>
      <c r="J195" s="3"/>
      <c r="K195" s="3"/>
      <c r="L195" s="3"/>
      <c r="M195" s="3"/>
      <c r="N195" s="3"/>
      <c r="O195" s="3"/>
      <c r="P195" s="3"/>
      <c r="Q195" s="3"/>
      <c r="R195" s="3"/>
      <c r="S195" s="3"/>
      <c r="T195" s="3"/>
      <c r="U195" s="3"/>
      <c r="V195" s="3"/>
      <c r="W195" s="3"/>
      <c r="X195" s="4"/>
      <c r="Y195" s="4"/>
      <c r="Z195" s="4"/>
    </row>
    <row r="196" spans="1:26" ht="15.75" hidden="1" customHeight="1">
      <c r="A196" s="3"/>
      <c r="B196" s="3"/>
      <c r="C196" s="3"/>
      <c r="D196" s="3"/>
      <c r="E196" s="3"/>
      <c r="F196" s="3"/>
      <c r="G196" s="3"/>
      <c r="H196" s="3"/>
      <c r="I196" s="3"/>
      <c r="J196" s="3"/>
      <c r="K196" s="3"/>
      <c r="L196" s="3"/>
      <c r="M196" s="3"/>
      <c r="N196" s="3"/>
      <c r="O196" s="3"/>
      <c r="P196" s="3"/>
      <c r="Q196" s="3"/>
      <c r="R196" s="3"/>
      <c r="S196" s="3"/>
      <c r="T196" s="3"/>
      <c r="U196" s="3"/>
      <c r="V196" s="3"/>
      <c r="W196" s="3"/>
      <c r="X196" s="4"/>
      <c r="Y196" s="4"/>
      <c r="Z196" s="4"/>
    </row>
    <row r="197" spans="1:26" ht="15.75" hidden="1" customHeight="1">
      <c r="A197" s="3"/>
      <c r="B197" s="3"/>
      <c r="C197" s="3"/>
      <c r="D197" s="3"/>
      <c r="E197" s="3"/>
      <c r="F197" s="3"/>
      <c r="G197" s="3"/>
      <c r="H197" s="3"/>
      <c r="I197" s="3"/>
      <c r="J197" s="3"/>
      <c r="K197" s="3"/>
      <c r="L197" s="3"/>
      <c r="M197" s="3"/>
      <c r="N197" s="3"/>
      <c r="O197" s="3"/>
      <c r="P197" s="3"/>
      <c r="Q197" s="3"/>
      <c r="R197" s="3"/>
      <c r="S197" s="3"/>
      <c r="T197" s="3"/>
      <c r="U197" s="3"/>
      <c r="V197" s="3"/>
      <c r="W197" s="3"/>
      <c r="X197" s="4"/>
      <c r="Y197" s="4"/>
      <c r="Z197" s="4"/>
    </row>
    <row r="198" spans="1:26" ht="15.75" hidden="1" customHeight="1">
      <c r="A198" s="3"/>
      <c r="B198" s="3"/>
      <c r="C198" s="3"/>
      <c r="D198" s="3"/>
      <c r="E198" s="3"/>
      <c r="F198" s="3"/>
      <c r="G198" s="3"/>
      <c r="H198" s="3"/>
      <c r="I198" s="3"/>
      <c r="J198" s="3"/>
      <c r="K198" s="3"/>
      <c r="L198" s="3"/>
      <c r="M198" s="3"/>
      <c r="N198" s="3"/>
      <c r="O198" s="3"/>
      <c r="P198" s="3"/>
      <c r="Q198" s="3"/>
      <c r="R198" s="3"/>
      <c r="S198" s="3"/>
      <c r="T198" s="3"/>
      <c r="U198" s="3"/>
      <c r="V198" s="3"/>
      <c r="W198" s="3"/>
      <c r="X198" s="4"/>
      <c r="Y198" s="4"/>
      <c r="Z198" s="4"/>
    </row>
    <row r="199" spans="1:26" ht="15.75" hidden="1" customHeight="1">
      <c r="A199" s="3"/>
      <c r="B199" s="3"/>
      <c r="C199" s="3"/>
      <c r="D199" s="3"/>
      <c r="E199" s="3"/>
      <c r="F199" s="3"/>
      <c r="G199" s="3"/>
      <c r="H199" s="3"/>
      <c r="I199" s="3"/>
      <c r="J199" s="3"/>
      <c r="K199" s="3"/>
      <c r="L199" s="3"/>
      <c r="M199" s="3"/>
      <c r="N199" s="3"/>
      <c r="O199" s="3"/>
      <c r="P199" s="3"/>
      <c r="Q199" s="3"/>
      <c r="R199" s="3"/>
      <c r="S199" s="3"/>
      <c r="T199" s="3"/>
      <c r="U199" s="3"/>
      <c r="V199" s="3"/>
      <c r="W199" s="3"/>
      <c r="X199" s="4"/>
      <c r="Y199" s="4"/>
      <c r="Z199" s="4"/>
    </row>
    <row r="200" spans="1:26" ht="15.75" hidden="1" customHeight="1">
      <c r="A200" s="3"/>
      <c r="B200" s="3"/>
      <c r="C200" s="3"/>
      <c r="D200" s="3"/>
      <c r="E200" s="3"/>
      <c r="F200" s="3"/>
      <c r="G200" s="3"/>
      <c r="H200" s="3"/>
      <c r="I200" s="3"/>
      <c r="J200" s="3"/>
      <c r="K200" s="3"/>
      <c r="L200" s="3"/>
      <c r="M200" s="3"/>
      <c r="N200" s="3"/>
      <c r="O200" s="3"/>
      <c r="P200" s="3"/>
      <c r="Q200" s="3"/>
      <c r="R200" s="3"/>
      <c r="S200" s="3"/>
      <c r="T200" s="3"/>
      <c r="U200" s="3"/>
      <c r="V200" s="3"/>
      <c r="W200" s="3"/>
      <c r="X200" s="4"/>
      <c r="Y200" s="4"/>
      <c r="Z200" s="4"/>
    </row>
    <row r="201" spans="1:26" ht="15.75" hidden="1" customHeight="1">
      <c r="A201" s="3"/>
      <c r="B201" s="3"/>
      <c r="C201" s="3"/>
      <c r="D201" s="3"/>
      <c r="E201" s="3"/>
      <c r="F201" s="3"/>
      <c r="G201" s="3"/>
      <c r="H201" s="3"/>
      <c r="I201" s="3"/>
      <c r="J201" s="3"/>
      <c r="K201" s="3"/>
      <c r="L201" s="3"/>
      <c r="M201" s="3"/>
      <c r="N201" s="3"/>
      <c r="O201" s="3"/>
      <c r="P201" s="3"/>
      <c r="Q201" s="3"/>
      <c r="R201" s="3"/>
      <c r="S201" s="3"/>
      <c r="T201" s="3"/>
      <c r="U201" s="3"/>
      <c r="V201" s="3"/>
      <c r="W201" s="3"/>
      <c r="X201" s="4"/>
      <c r="Y201" s="4"/>
      <c r="Z201" s="4"/>
    </row>
    <row r="202" spans="1:26" ht="15.75" hidden="1" customHeight="1">
      <c r="A202" s="3"/>
      <c r="B202" s="3"/>
      <c r="C202" s="3"/>
      <c r="D202" s="3"/>
      <c r="E202" s="3"/>
      <c r="F202" s="3"/>
      <c r="G202" s="3"/>
      <c r="H202" s="3"/>
      <c r="I202" s="3"/>
      <c r="J202" s="3"/>
      <c r="K202" s="3"/>
      <c r="L202" s="3"/>
      <c r="M202" s="3"/>
      <c r="N202" s="3"/>
      <c r="O202" s="3"/>
      <c r="P202" s="3"/>
      <c r="Q202" s="3"/>
      <c r="R202" s="3"/>
      <c r="S202" s="3"/>
      <c r="T202" s="3"/>
      <c r="U202" s="3"/>
      <c r="V202" s="3"/>
      <c r="W202" s="3"/>
      <c r="X202" s="4"/>
      <c r="Y202" s="4"/>
      <c r="Z202" s="4"/>
    </row>
    <row r="203" spans="1:26" ht="15.75" hidden="1" customHeight="1">
      <c r="A203" s="3"/>
      <c r="B203" s="3"/>
      <c r="C203" s="3"/>
      <c r="D203" s="3"/>
      <c r="E203" s="3"/>
      <c r="F203" s="3"/>
      <c r="G203" s="3"/>
      <c r="H203" s="3"/>
      <c r="I203" s="3"/>
      <c r="J203" s="3"/>
      <c r="K203" s="3"/>
      <c r="L203" s="3"/>
      <c r="M203" s="3"/>
      <c r="N203" s="3"/>
      <c r="O203" s="3"/>
      <c r="P203" s="3"/>
      <c r="Q203" s="3"/>
      <c r="R203" s="3"/>
      <c r="S203" s="3"/>
      <c r="T203" s="3"/>
      <c r="U203" s="3"/>
      <c r="V203" s="3"/>
      <c r="W203" s="3"/>
      <c r="X203" s="4"/>
      <c r="Y203" s="4"/>
      <c r="Z203" s="4"/>
    </row>
    <row r="204" spans="1:26" ht="15.75" hidden="1" customHeight="1">
      <c r="A204" s="3"/>
      <c r="B204" s="3"/>
      <c r="C204" s="3"/>
      <c r="D204" s="3"/>
      <c r="E204" s="3"/>
      <c r="F204" s="3"/>
      <c r="G204" s="3"/>
      <c r="H204" s="3"/>
      <c r="I204" s="3"/>
      <c r="J204" s="3"/>
      <c r="K204" s="3"/>
      <c r="L204" s="3"/>
      <c r="M204" s="3"/>
      <c r="N204" s="3"/>
      <c r="O204" s="3"/>
      <c r="P204" s="3"/>
      <c r="Q204" s="3"/>
      <c r="R204" s="3"/>
      <c r="S204" s="3"/>
      <c r="T204" s="3"/>
      <c r="U204" s="3"/>
      <c r="V204" s="3"/>
      <c r="W204" s="3"/>
      <c r="X204" s="4"/>
      <c r="Y204" s="4"/>
      <c r="Z204" s="4"/>
    </row>
    <row r="205" spans="1:26" ht="15.75" hidden="1" customHeight="1">
      <c r="A205" s="3"/>
      <c r="B205" s="3"/>
      <c r="C205" s="3"/>
      <c r="D205" s="3"/>
      <c r="E205" s="3"/>
      <c r="F205" s="3"/>
      <c r="G205" s="3"/>
      <c r="H205" s="3"/>
      <c r="I205" s="3"/>
      <c r="J205" s="3"/>
      <c r="K205" s="3"/>
      <c r="L205" s="3"/>
      <c r="M205" s="3"/>
      <c r="N205" s="3"/>
      <c r="O205" s="3"/>
      <c r="P205" s="3"/>
      <c r="Q205" s="3"/>
      <c r="R205" s="3"/>
      <c r="S205" s="3"/>
      <c r="T205" s="3"/>
      <c r="U205" s="3"/>
      <c r="V205" s="3"/>
      <c r="W205" s="3"/>
      <c r="X205" s="4"/>
      <c r="Y205" s="4"/>
      <c r="Z205" s="4"/>
    </row>
    <row r="206" spans="1:26" ht="15.75" hidden="1" customHeight="1">
      <c r="A206" s="3"/>
      <c r="B206" s="3"/>
      <c r="C206" s="3"/>
      <c r="D206" s="3"/>
      <c r="E206" s="3"/>
      <c r="F206" s="3"/>
      <c r="G206" s="3"/>
      <c r="H206" s="3"/>
      <c r="I206" s="3"/>
      <c r="J206" s="3"/>
      <c r="K206" s="3"/>
      <c r="L206" s="3"/>
      <c r="M206" s="3"/>
      <c r="N206" s="3"/>
      <c r="O206" s="3"/>
      <c r="P206" s="3"/>
      <c r="Q206" s="3"/>
      <c r="R206" s="3"/>
      <c r="S206" s="3"/>
      <c r="T206" s="3"/>
      <c r="U206" s="3"/>
      <c r="V206" s="3"/>
      <c r="W206" s="3"/>
      <c r="X206" s="4"/>
      <c r="Y206" s="4"/>
      <c r="Z206" s="4"/>
    </row>
    <row r="207" spans="1:26" ht="15.75" hidden="1" customHeight="1">
      <c r="A207" s="3"/>
      <c r="B207" s="3"/>
      <c r="C207" s="3"/>
      <c r="D207" s="3"/>
      <c r="E207" s="3"/>
      <c r="F207" s="3"/>
      <c r="G207" s="3"/>
      <c r="H207" s="3"/>
      <c r="I207" s="3"/>
      <c r="J207" s="3"/>
      <c r="K207" s="3"/>
      <c r="L207" s="3"/>
      <c r="M207" s="3"/>
      <c r="N207" s="3"/>
      <c r="O207" s="3"/>
      <c r="P207" s="3"/>
      <c r="Q207" s="3"/>
      <c r="R207" s="3"/>
      <c r="S207" s="3"/>
      <c r="T207" s="3"/>
      <c r="U207" s="3"/>
      <c r="V207" s="3"/>
      <c r="W207" s="3"/>
      <c r="X207" s="4"/>
      <c r="Y207" s="4"/>
      <c r="Z207" s="4"/>
    </row>
    <row r="208" spans="1:26" ht="15.75" hidden="1" customHeight="1">
      <c r="A208" s="3"/>
      <c r="B208" s="3"/>
      <c r="C208" s="3"/>
      <c r="D208" s="3"/>
      <c r="E208" s="3"/>
      <c r="F208" s="3"/>
      <c r="G208" s="3"/>
      <c r="H208" s="3"/>
      <c r="I208" s="3"/>
      <c r="J208" s="3"/>
      <c r="K208" s="3"/>
      <c r="L208" s="3"/>
      <c r="M208" s="3"/>
      <c r="N208" s="3"/>
      <c r="O208" s="3"/>
      <c r="P208" s="3"/>
      <c r="Q208" s="3"/>
      <c r="R208" s="3"/>
      <c r="S208" s="3"/>
      <c r="T208" s="3"/>
      <c r="U208" s="3"/>
      <c r="V208" s="3"/>
      <c r="W208" s="3"/>
      <c r="X208" s="4"/>
      <c r="Y208" s="4"/>
      <c r="Z208" s="4"/>
    </row>
    <row r="209" spans="1:26" ht="15.75" hidden="1" customHeight="1">
      <c r="A209" s="3"/>
      <c r="B209" s="3"/>
      <c r="C209" s="3"/>
      <c r="D209" s="3"/>
      <c r="E209" s="3"/>
      <c r="F209" s="3"/>
      <c r="G209" s="3"/>
      <c r="H209" s="3"/>
      <c r="I209" s="3"/>
      <c r="J209" s="3"/>
      <c r="K209" s="3"/>
      <c r="L209" s="3"/>
      <c r="M209" s="3"/>
      <c r="N209" s="3"/>
      <c r="O209" s="3"/>
      <c r="P209" s="3"/>
      <c r="Q209" s="3"/>
      <c r="R209" s="3"/>
      <c r="S209" s="3"/>
      <c r="T209" s="3"/>
      <c r="U209" s="3"/>
      <c r="V209" s="3"/>
      <c r="W209" s="3"/>
      <c r="X209" s="4"/>
      <c r="Y209" s="4"/>
      <c r="Z209" s="4"/>
    </row>
    <row r="210" spans="1:26" ht="15.75" hidden="1" customHeight="1">
      <c r="A210" s="3"/>
      <c r="B210" s="3"/>
      <c r="C210" s="3"/>
      <c r="D210" s="3"/>
      <c r="E210" s="3"/>
      <c r="F210" s="3"/>
      <c r="G210" s="3"/>
      <c r="H210" s="3"/>
      <c r="I210" s="3"/>
      <c r="J210" s="3"/>
      <c r="K210" s="3"/>
      <c r="L210" s="3"/>
      <c r="M210" s="3"/>
      <c r="N210" s="3"/>
      <c r="O210" s="3"/>
      <c r="P210" s="3"/>
      <c r="Q210" s="3"/>
      <c r="R210" s="3"/>
      <c r="S210" s="3"/>
      <c r="T210" s="3"/>
      <c r="U210" s="3"/>
      <c r="V210" s="3"/>
      <c r="W210" s="3"/>
      <c r="X210" s="4"/>
      <c r="Y210" s="4"/>
      <c r="Z210" s="4"/>
    </row>
    <row r="211" spans="1:26" ht="15.75" hidden="1" customHeight="1">
      <c r="A211" s="3"/>
      <c r="B211" s="3"/>
      <c r="C211" s="3"/>
      <c r="D211" s="3"/>
      <c r="E211" s="3"/>
      <c r="F211" s="3"/>
      <c r="G211" s="3"/>
      <c r="H211" s="3"/>
      <c r="I211" s="3"/>
      <c r="J211" s="3"/>
      <c r="K211" s="3"/>
      <c r="L211" s="3"/>
      <c r="M211" s="3"/>
      <c r="N211" s="3"/>
      <c r="O211" s="3"/>
      <c r="P211" s="3"/>
      <c r="Q211" s="3"/>
      <c r="R211" s="3"/>
      <c r="S211" s="3"/>
      <c r="T211" s="3"/>
      <c r="U211" s="3"/>
      <c r="V211" s="3"/>
      <c r="W211" s="3"/>
      <c r="X211" s="4"/>
      <c r="Y211" s="4"/>
      <c r="Z211" s="4"/>
    </row>
    <row r="212" spans="1:26" ht="15.75" hidden="1" customHeight="1">
      <c r="A212" s="3"/>
      <c r="B212" s="3"/>
      <c r="C212" s="3"/>
      <c r="D212" s="3"/>
      <c r="E212" s="3"/>
      <c r="F212" s="3"/>
      <c r="G212" s="3"/>
      <c r="H212" s="3"/>
      <c r="I212" s="3"/>
      <c r="J212" s="3"/>
      <c r="K212" s="3"/>
      <c r="L212" s="3"/>
      <c r="M212" s="3"/>
      <c r="N212" s="3"/>
      <c r="O212" s="3"/>
      <c r="P212" s="3"/>
      <c r="Q212" s="3"/>
      <c r="R212" s="3"/>
      <c r="S212" s="3"/>
      <c r="T212" s="3"/>
      <c r="U212" s="3"/>
      <c r="V212" s="3"/>
      <c r="W212" s="3"/>
      <c r="X212" s="4"/>
      <c r="Y212" s="4"/>
      <c r="Z212" s="4"/>
    </row>
    <row r="213" spans="1:26" ht="15.75" hidden="1" customHeight="1">
      <c r="A213" s="3"/>
      <c r="B213" s="3"/>
      <c r="C213" s="3"/>
      <c r="D213" s="3"/>
      <c r="E213" s="3"/>
      <c r="F213" s="3"/>
      <c r="G213" s="3"/>
      <c r="H213" s="3"/>
      <c r="I213" s="3"/>
      <c r="J213" s="3"/>
      <c r="K213" s="3"/>
      <c r="L213" s="3"/>
      <c r="M213" s="3"/>
      <c r="N213" s="3"/>
      <c r="O213" s="3"/>
      <c r="P213" s="3"/>
      <c r="Q213" s="3"/>
      <c r="R213" s="3"/>
      <c r="S213" s="3"/>
      <c r="T213" s="3"/>
      <c r="U213" s="3"/>
      <c r="V213" s="3"/>
      <c r="W213" s="3"/>
      <c r="X213" s="4"/>
      <c r="Y213" s="4"/>
      <c r="Z213" s="4"/>
    </row>
    <row r="214" spans="1:26" ht="15.75" hidden="1" customHeight="1">
      <c r="A214" s="3"/>
      <c r="B214" s="3"/>
      <c r="C214" s="3"/>
      <c r="D214" s="3"/>
      <c r="E214" s="3"/>
      <c r="F214" s="3"/>
      <c r="G214" s="3"/>
      <c r="H214" s="3"/>
      <c r="I214" s="3"/>
      <c r="J214" s="3"/>
      <c r="K214" s="3"/>
      <c r="L214" s="3"/>
      <c r="M214" s="3"/>
      <c r="N214" s="3"/>
      <c r="O214" s="3"/>
      <c r="P214" s="3"/>
      <c r="Q214" s="3"/>
      <c r="R214" s="3"/>
      <c r="S214" s="3"/>
      <c r="T214" s="3"/>
      <c r="U214" s="3"/>
      <c r="V214" s="3"/>
      <c r="W214" s="3"/>
      <c r="X214" s="4"/>
      <c r="Y214" s="4"/>
      <c r="Z214" s="4"/>
    </row>
    <row r="215" spans="1:26" ht="15.75" hidden="1" customHeight="1">
      <c r="A215" s="3"/>
      <c r="B215" s="3"/>
      <c r="C215" s="3"/>
      <c r="D215" s="3"/>
      <c r="E215" s="3"/>
      <c r="F215" s="3"/>
      <c r="G215" s="3"/>
      <c r="H215" s="3"/>
      <c r="I215" s="3"/>
      <c r="J215" s="3"/>
      <c r="K215" s="3"/>
      <c r="L215" s="3"/>
      <c r="M215" s="3"/>
      <c r="N215" s="3"/>
      <c r="O215" s="3"/>
      <c r="P215" s="3"/>
      <c r="Q215" s="3"/>
      <c r="R215" s="3"/>
      <c r="S215" s="3"/>
      <c r="T215" s="3"/>
      <c r="U215" s="3"/>
      <c r="V215" s="3"/>
      <c r="W215" s="3"/>
      <c r="X215" s="4"/>
      <c r="Y215" s="4"/>
      <c r="Z215" s="4"/>
    </row>
    <row r="216" spans="1:26" ht="15.75" hidden="1" customHeight="1">
      <c r="A216" s="3"/>
      <c r="B216" s="3"/>
      <c r="C216" s="3"/>
      <c r="D216" s="3"/>
      <c r="E216" s="3"/>
      <c r="F216" s="3"/>
      <c r="G216" s="3"/>
      <c r="H216" s="3"/>
      <c r="I216" s="3"/>
      <c r="J216" s="3"/>
      <c r="K216" s="3"/>
      <c r="L216" s="3"/>
      <c r="M216" s="3"/>
      <c r="N216" s="3"/>
      <c r="O216" s="3"/>
      <c r="P216" s="3"/>
      <c r="Q216" s="3"/>
      <c r="R216" s="3"/>
      <c r="S216" s="3"/>
      <c r="T216" s="3"/>
      <c r="U216" s="3"/>
      <c r="V216" s="3"/>
      <c r="W216" s="3"/>
      <c r="X216" s="4"/>
      <c r="Y216" s="4"/>
      <c r="Z216" s="4"/>
    </row>
    <row r="217" spans="1:26" ht="15.75" hidden="1" customHeight="1">
      <c r="A217" s="3"/>
      <c r="B217" s="3"/>
      <c r="C217" s="3"/>
      <c r="D217" s="3"/>
      <c r="E217" s="3"/>
      <c r="F217" s="3"/>
      <c r="G217" s="3"/>
      <c r="H217" s="3"/>
      <c r="I217" s="3"/>
      <c r="J217" s="3"/>
      <c r="K217" s="3"/>
      <c r="L217" s="3"/>
      <c r="M217" s="3"/>
      <c r="N217" s="3"/>
      <c r="O217" s="3"/>
      <c r="P217" s="3"/>
      <c r="Q217" s="3"/>
      <c r="R217" s="3"/>
      <c r="S217" s="3"/>
      <c r="T217" s="3"/>
      <c r="U217" s="3"/>
      <c r="V217" s="3"/>
      <c r="W217" s="3"/>
      <c r="X217" s="4"/>
      <c r="Y217" s="4"/>
      <c r="Z217" s="4"/>
    </row>
    <row r="218" spans="1:26" ht="15.75" hidden="1" customHeight="1">
      <c r="A218" s="3"/>
      <c r="B218" s="3"/>
      <c r="C218" s="3"/>
      <c r="D218" s="3"/>
      <c r="E218" s="3"/>
      <c r="F218" s="3"/>
      <c r="G218" s="3"/>
      <c r="H218" s="3"/>
      <c r="I218" s="3"/>
      <c r="J218" s="3"/>
      <c r="K218" s="3"/>
      <c r="L218" s="3"/>
      <c r="M218" s="3"/>
      <c r="N218" s="3"/>
      <c r="O218" s="3"/>
      <c r="P218" s="3"/>
      <c r="Q218" s="3"/>
      <c r="R218" s="3"/>
      <c r="S218" s="3"/>
      <c r="T218" s="3"/>
      <c r="U218" s="3"/>
      <c r="V218" s="3"/>
      <c r="W218" s="3"/>
      <c r="X218" s="4"/>
      <c r="Y218" s="4"/>
      <c r="Z218" s="4"/>
    </row>
    <row r="219" spans="1:26" ht="15.75" hidden="1" customHeight="1">
      <c r="A219" s="3"/>
      <c r="B219" s="3"/>
      <c r="C219" s="3"/>
      <c r="D219" s="3"/>
      <c r="E219" s="3"/>
      <c r="F219" s="3"/>
      <c r="G219" s="3"/>
      <c r="H219" s="3"/>
      <c r="I219" s="3"/>
      <c r="J219" s="3"/>
      <c r="K219" s="3"/>
      <c r="L219" s="3"/>
      <c r="M219" s="3"/>
      <c r="N219" s="3"/>
      <c r="O219" s="3"/>
      <c r="P219" s="3"/>
      <c r="Q219" s="3"/>
      <c r="R219" s="3"/>
      <c r="S219" s="3"/>
      <c r="T219" s="3"/>
      <c r="U219" s="3"/>
      <c r="V219" s="3"/>
      <c r="W219" s="3"/>
      <c r="X219" s="4"/>
      <c r="Y219" s="4"/>
      <c r="Z219" s="4"/>
    </row>
    <row r="220" spans="1:26" ht="15.75" hidden="1" customHeight="1">
      <c r="A220" s="3"/>
      <c r="B220" s="3"/>
      <c r="C220" s="3"/>
      <c r="D220" s="3"/>
      <c r="E220" s="3"/>
      <c r="F220" s="3"/>
      <c r="G220" s="3"/>
      <c r="H220" s="3"/>
      <c r="I220" s="3"/>
      <c r="J220" s="3"/>
      <c r="K220" s="3"/>
      <c r="L220" s="3"/>
      <c r="M220" s="3"/>
      <c r="N220" s="3"/>
      <c r="O220" s="3"/>
      <c r="P220" s="3"/>
      <c r="Q220" s="3"/>
      <c r="R220" s="3"/>
      <c r="S220" s="3"/>
      <c r="T220" s="3"/>
      <c r="U220" s="3"/>
      <c r="V220" s="3"/>
      <c r="W220" s="3"/>
      <c r="X220" s="4"/>
      <c r="Y220" s="4"/>
      <c r="Z220" s="4"/>
    </row>
    <row r="221" spans="1:26"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12">
    <mergeCell ref="A8:F8"/>
    <mergeCell ref="A10:F10"/>
    <mergeCell ref="C11:F11"/>
    <mergeCell ref="C12:F12"/>
    <mergeCell ref="A13:F13"/>
    <mergeCell ref="A6:F6"/>
    <mergeCell ref="A7:F7"/>
    <mergeCell ref="A1:F1"/>
    <mergeCell ref="A2:F2"/>
    <mergeCell ref="A3:F3"/>
    <mergeCell ref="A4:F4"/>
    <mergeCell ref="A5:F5"/>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1000"/>
  <sheetViews>
    <sheetView showGridLines="0" tabSelected="1" workbookViewId="0">
      <selection activeCell="A5" sqref="A5:A9"/>
    </sheetView>
  </sheetViews>
  <sheetFormatPr defaultColWidth="14.42578125" defaultRowHeight="15" customHeight="1"/>
  <cols>
    <col min="1" max="1" width="18.28515625" customWidth="1"/>
    <col min="2" max="2" width="16.7109375" customWidth="1"/>
    <col min="3" max="3" width="15" customWidth="1"/>
    <col min="4" max="4" width="60.140625" customWidth="1"/>
    <col min="5" max="5" width="106.42578125" customWidth="1"/>
    <col min="6" max="22" width="10.140625" hidden="1" customWidth="1"/>
    <col min="23" max="23" width="11.140625" customWidth="1"/>
    <col min="24" max="24" width="14.28515625" customWidth="1"/>
    <col min="25" max="25" width="19" customWidth="1"/>
    <col min="26" max="26" width="24.28515625" customWidth="1"/>
    <col min="27" max="28" width="14.42578125" style="235"/>
    <col min="30" max="32" width="2.140625" bestFit="1" customWidth="1"/>
    <col min="34" max="35" width="50.85546875" bestFit="1" customWidth="1"/>
    <col min="36" max="57" width="5.85546875" customWidth="1"/>
  </cols>
  <sheetData>
    <row r="1" spans="1:35" ht="73.5" customHeight="1">
      <c r="A1" s="1"/>
      <c r="B1" s="2"/>
      <c r="C1" s="230"/>
      <c r="D1" s="231"/>
      <c r="E1" s="230" t="s">
        <v>3</v>
      </c>
      <c r="F1" s="231"/>
      <c r="G1" s="5"/>
      <c r="H1" s="5"/>
      <c r="I1" s="5"/>
      <c r="J1" s="5"/>
      <c r="K1" s="5"/>
      <c r="L1" s="5"/>
      <c r="M1" s="5"/>
      <c r="N1" s="5"/>
      <c r="O1" s="5"/>
      <c r="P1" s="5"/>
      <c r="Q1" s="5"/>
      <c r="R1" s="5"/>
      <c r="S1" s="5"/>
      <c r="T1" s="5"/>
      <c r="U1" s="5"/>
      <c r="V1" s="5"/>
      <c r="W1" s="7"/>
      <c r="X1" s="7"/>
      <c r="Y1" s="7"/>
    </row>
    <row r="2" spans="1:35" ht="12.75" customHeight="1">
      <c r="A2" s="232" t="s">
        <v>8</v>
      </c>
      <c r="B2" s="232" t="s">
        <v>10</v>
      </c>
      <c r="C2" s="232" t="s">
        <v>4</v>
      </c>
      <c r="D2" s="232" t="s">
        <v>11</v>
      </c>
      <c r="E2" s="232" t="s">
        <v>5</v>
      </c>
      <c r="F2" s="10"/>
      <c r="G2" s="10"/>
      <c r="H2" s="10"/>
      <c r="I2" s="10"/>
      <c r="J2" s="10"/>
      <c r="K2" s="10"/>
      <c r="L2" s="10"/>
      <c r="M2" s="10"/>
      <c r="N2" s="10"/>
      <c r="O2" s="10"/>
      <c r="P2" s="10"/>
      <c r="Q2" s="10"/>
      <c r="R2" s="10"/>
      <c r="S2" s="10"/>
      <c r="T2" s="10"/>
      <c r="U2" s="10"/>
      <c r="V2" s="10"/>
      <c r="W2" s="222" t="s">
        <v>28</v>
      </c>
      <c r="X2" s="223"/>
      <c r="Y2" s="224"/>
      <c r="Z2" s="228" t="s">
        <v>44</v>
      </c>
    </row>
    <row r="3" spans="1:35" ht="27.75" customHeight="1">
      <c r="A3" s="178"/>
      <c r="B3" s="178"/>
      <c r="C3" s="178"/>
      <c r="D3" s="178"/>
      <c r="E3" s="178"/>
      <c r="F3" s="13"/>
      <c r="G3" s="13"/>
      <c r="H3" s="13"/>
      <c r="I3" s="13"/>
      <c r="J3" s="13"/>
      <c r="K3" s="13"/>
      <c r="L3" s="13"/>
      <c r="M3" s="13"/>
      <c r="N3" s="13"/>
      <c r="O3" s="13"/>
      <c r="P3" s="13"/>
      <c r="Q3" s="13"/>
      <c r="R3" s="13"/>
      <c r="S3" s="13"/>
      <c r="T3" s="13"/>
      <c r="U3" s="13"/>
      <c r="V3" s="13"/>
      <c r="W3" s="225"/>
      <c r="X3" s="226"/>
      <c r="Y3" s="227"/>
      <c r="Z3" s="229"/>
    </row>
    <row r="4" spans="1:35" ht="21" customHeight="1">
      <c r="A4" s="15"/>
      <c r="B4" s="15"/>
      <c r="C4" s="16"/>
      <c r="D4" s="15"/>
      <c r="E4" s="16"/>
      <c r="F4" s="13"/>
      <c r="G4" s="13"/>
      <c r="H4" s="13"/>
      <c r="I4" s="13"/>
      <c r="J4" s="13"/>
      <c r="K4" s="13"/>
      <c r="L4" s="13"/>
      <c r="M4" s="13"/>
      <c r="N4" s="13"/>
      <c r="O4" s="13"/>
      <c r="P4" s="13"/>
      <c r="Q4" s="13"/>
      <c r="R4" s="13"/>
      <c r="S4" s="13"/>
      <c r="T4" s="13"/>
      <c r="U4" s="13"/>
      <c r="V4" s="13"/>
      <c r="W4" s="17" t="s">
        <v>82</v>
      </c>
      <c r="X4" s="17" t="s">
        <v>85</v>
      </c>
      <c r="Y4" s="17" t="s">
        <v>87</v>
      </c>
      <c r="Z4" s="17"/>
      <c r="AB4" s="235" t="s">
        <v>1529</v>
      </c>
      <c r="AD4" s="161" t="s">
        <v>1526</v>
      </c>
      <c r="AE4" s="162" t="s">
        <v>1527</v>
      </c>
      <c r="AF4" s="162" t="s">
        <v>1528</v>
      </c>
    </row>
    <row r="5" spans="1:35" ht="43.5" customHeight="1">
      <c r="A5" s="220" t="s">
        <v>91</v>
      </c>
      <c r="B5" s="221" t="s">
        <v>93</v>
      </c>
      <c r="C5" s="20" t="s">
        <v>7</v>
      </c>
      <c r="D5" s="194" t="s">
        <v>100</v>
      </c>
      <c r="E5" s="22" t="s">
        <v>107</v>
      </c>
      <c r="W5" s="23" t="s">
        <v>1496</v>
      </c>
      <c r="X5" s="23"/>
      <c r="Y5" s="23"/>
      <c r="Z5" s="23"/>
      <c r="AA5" s="236" t="str">
        <f>C5</f>
        <v>AIS-01.1</v>
      </c>
      <c r="AB5" s="236" t="str">
        <f>Changelog!G3</f>
        <v>Edited</v>
      </c>
      <c r="AC5" s="132" t="s">
        <v>7</v>
      </c>
      <c r="AD5" s="157" t="s">
        <v>1496</v>
      </c>
      <c r="AE5" s="157"/>
      <c r="AF5" s="157"/>
      <c r="AG5" s="130">
        <f>IF(AA5=AC5,1,"")</f>
        <v>1</v>
      </c>
      <c r="AH5" s="237" t="str">
        <f>Changelog!B3</f>
        <v>Do you use industry standards (OWASP Software Assurance Maturity Model, ISO 27034) to build in security for your Systems/Software Development Lifecycle (SDLC)?</v>
      </c>
      <c r="AI5" s="237" t="str">
        <f>E5</f>
        <v>Do you use industry standards (i.e. OWASP Software Assurance Maturity Model, ISO 27034) to build in security for your Systems/Software Development Lifecycle (SDLC)?</v>
      </c>
    </row>
    <row r="6" spans="1:35" ht="42" customHeight="1">
      <c r="A6" s="177"/>
      <c r="B6" s="177"/>
      <c r="C6" s="24" t="s">
        <v>14</v>
      </c>
      <c r="D6" s="177"/>
      <c r="E6" s="25" t="s">
        <v>15</v>
      </c>
      <c r="W6" s="23" t="s">
        <v>1496</v>
      </c>
      <c r="X6" s="23"/>
      <c r="Y6" s="23"/>
      <c r="Z6" s="23"/>
      <c r="AA6" s="236" t="str">
        <f t="shared" ref="AA6:AA69" si="0">C6</f>
        <v>AIS-01.2</v>
      </c>
      <c r="AB6" s="236">
        <f>Changelog!G4</f>
        <v>0</v>
      </c>
      <c r="AC6" s="133" t="s">
        <v>14</v>
      </c>
      <c r="AD6" s="158" t="s">
        <v>1496</v>
      </c>
      <c r="AE6" s="158"/>
      <c r="AF6" s="158"/>
      <c r="AG6" s="130">
        <f t="shared" ref="AG5:AG68" si="1">IF(AA6=AC6,1,"")</f>
        <v>1</v>
      </c>
    </row>
    <row r="7" spans="1:35">
      <c r="A7" s="177"/>
      <c r="B7" s="177"/>
      <c r="C7" s="24" t="s">
        <v>18</v>
      </c>
      <c r="D7" s="177"/>
      <c r="E7" s="25" t="s">
        <v>19</v>
      </c>
      <c r="W7" s="21" t="s">
        <v>1496</v>
      </c>
      <c r="X7" s="21"/>
      <c r="Y7" s="21"/>
      <c r="Z7" s="21"/>
      <c r="AA7" s="236" t="str">
        <f t="shared" si="0"/>
        <v>AIS-01.3</v>
      </c>
      <c r="AB7" s="236">
        <f>Changelog!G5</f>
        <v>0</v>
      </c>
      <c r="AC7" s="133" t="s">
        <v>18</v>
      </c>
      <c r="AD7" s="158" t="s">
        <v>1496</v>
      </c>
      <c r="AE7" s="158"/>
      <c r="AF7" s="158"/>
      <c r="AG7" s="130">
        <f t="shared" si="1"/>
        <v>1</v>
      </c>
    </row>
    <row r="8" spans="1:35" ht="30">
      <c r="A8" s="177"/>
      <c r="B8" s="177"/>
      <c r="C8" s="24" t="s">
        <v>21</v>
      </c>
      <c r="D8" s="177"/>
      <c r="E8" s="25" t="s">
        <v>22</v>
      </c>
      <c r="W8" s="23" t="s">
        <v>1496</v>
      </c>
      <c r="X8" s="23"/>
      <c r="Y8" s="23"/>
      <c r="Z8" s="23"/>
      <c r="AA8" s="236" t="str">
        <f t="shared" si="0"/>
        <v>AIS-01.4</v>
      </c>
      <c r="AB8" s="236">
        <f>Changelog!G6</f>
        <v>0</v>
      </c>
      <c r="AC8" s="133" t="s">
        <v>21</v>
      </c>
      <c r="AD8" s="158" t="s">
        <v>1496</v>
      </c>
      <c r="AE8" s="158"/>
      <c r="AF8" s="158"/>
      <c r="AG8" s="130">
        <f t="shared" si="1"/>
        <v>1</v>
      </c>
    </row>
    <row r="9" spans="1:35" ht="30">
      <c r="A9" s="178"/>
      <c r="B9" s="178"/>
      <c r="C9" s="24" t="s">
        <v>25</v>
      </c>
      <c r="D9" s="178"/>
      <c r="E9" s="25" t="s">
        <v>26</v>
      </c>
      <c r="W9" s="23" t="s">
        <v>1496</v>
      </c>
      <c r="X9" s="23"/>
      <c r="Y9" s="23"/>
      <c r="Z9" s="23"/>
      <c r="AA9" s="236" t="str">
        <f t="shared" si="0"/>
        <v>AIS-01.5</v>
      </c>
      <c r="AB9" s="236">
        <f>Changelog!G7</f>
        <v>0</v>
      </c>
      <c r="AC9" s="133" t="s">
        <v>25</v>
      </c>
      <c r="AD9" s="158" t="s">
        <v>1496</v>
      </c>
      <c r="AE9" s="158"/>
      <c r="AF9" s="158"/>
      <c r="AG9" s="130">
        <f t="shared" si="1"/>
        <v>1</v>
      </c>
    </row>
    <row r="10" spans="1:35" ht="30">
      <c r="A10" s="220" t="s">
        <v>151</v>
      </c>
      <c r="B10" s="221" t="s">
        <v>153</v>
      </c>
      <c r="C10" s="24" t="s">
        <v>29</v>
      </c>
      <c r="D10" s="194" t="s">
        <v>156</v>
      </c>
      <c r="E10" s="25" t="s">
        <v>31</v>
      </c>
      <c r="W10" s="23" t="s">
        <v>1496</v>
      </c>
      <c r="X10" s="23"/>
      <c r="Y10" s="23"/>
      <c r="Z10" s="23"/>
      <c r="AA10" s="236" t="str">
        <f t="shared" si="0"/>
        <v>AIS-02.1</v>
      </c>
      <c r="AB10" s="236">
        <f>Changelog!G8</f>
        <v>0</v>
      </c>
      <c r="AC10" s="133" t="s">
        <v>29</v>
      </c>
      <c r="AD10" s="159" t="s">
        <v>1496</v>
      </c>
      <c r="AE10" s="159"/>
      <c r="AF10" s="159"/>
      <c r="AG10" s="130">
        <f t="shared" si="1"/>
        <v>1</v>
      </c>
    </row>
    <row r="11" spans="1:35">
      <c r="A11" s="178"/>
      <c r="B11" s="178"/>
      <c r="C11" s="24" t="s">
        <v>33</v>
      </c>
      <c r="D11" s="178"/>
      <c r="E11" s="25" t="s">
        <v>34</v>
      </c>
      <c r="W11" s="23" t="s">
        <v>1496</v>
      </c>
      <c r="X11" s="23"/>
      <c r="Y11" s="23"/>
      <c r="Z11" s="23"/>
      <c r="AA11" s="236" t="str">
        <f t="shared" si="0"/>
        <v>AIS- 02.2</v>
      </c>
      <c r="AB11" s="236">
        <f>Changelog!G9</f>
        <v>0</v>
      </c>
      <c r="AC11" s="133" t="s">
        <v>33</v>
      </c>
      <c r="AD11" s="157" t="s">
        <v>1496</v>
      </c>
      <c r="AE11" s="157"/>
      <c r="AF11" s="157"/>
      <c r="AG11" s="130">
        <f t="shared" si="1"/>
        <v>1</v>
      </c>
    </row>
    <row r="12" spans="1:35" ht="27.75" customHeight="1">
      <c r="A12" s="220" t="s">
        <v>167</v>
      </c>
      <c r="B12" s="221" t="s">
        <v>169</v>
      </c>
      <c r="C12" s="24" t="s">
        <v>37</v>
      </c>
      <c r="D12" s="194" t="s">
        <v>173</v>
      </c>
      <c r="E12" s="25" t="s">
        <v>175</v>
      </c>
      <c r="W12" s="23" t="s">
        <v>1496</v>
      </c>
      <c r="X12" s="23"/>
      <c r="Y12" s="23"/>
      <c r="Z12" s="23"/>
      <c r="AA12" s="236" t="str">
        <f t="shared" si="0"/>
        <v>AIS-03.1</v>
      </c>
      <c r="AB12" s="236" t="str">
        <f>Changelog!G10</f>
        <v>Shifted</v>
      </c>
      <c r="AC12" s="133" t="s">
        <v>37</v>
      </c>
      <c r="AD12" s="158" t="s">
        <v>1496</v>
      </c>
      <c r="AE12" s="158"/>
      <c r="AF12" s="158"/>
      <c r="AG12" s="130">
        <f t="shared" si="1"/>
        <v>1</v>
      </c>
      <c r="AH12" s="237" t="str">
        <f>Changelog!B10</f>
        <v>Do your data management policies and procedures require audits to verify data input and output integrity routines?</v>
      </c>
      <c r="AI12" s="237" t="str">
        <f>E12</f>
        <v>Does your data management policies and procedures require audits to verify data input and output integrity routines?</v>
      </c>
    </row>
    <row r="13" spans="1:35" ht="38.25">
      <c r="A13" s="178"/>
      <c r="B13" s="178"/>
      <c r="C13" s="24" t="s">
        <v>41</v>
      </c>
      <c r="D13" s="178"/>
      <c r="E13" s="25" t="s">
        <v>42</v>
      </c>
      <c r="F13" s="4"/>
      <c r="G13" s="4"/>
      <c r="H13" s="4"/>
      <c r="I13" s="4"/>
      <c r="J13" s="4"/>
      <c r="K13" s="4"/>
      <c r="L13" s="4"/>
      <c r="M13" s="4"/>
      <c r="N13" s="4"/>
      <c r="O13" s="4"/>
      <c r="P13" s="4"/>
      <c r="Q13" s="4"/>
      <c r="R13" s="4"/>
      <c r="S13" s="4"/>
      <c r="T13" s="4"/>
      <c r="U13" s="4"/>
      <c r="V13" s="4"/>
      <c r="W13" s="23"/>
      <c r="X13" s="23"/>
      <c r="Y13" s="23"/>
      <c r="Z13" s="23"/>
      <c r="AA13" s="236" t="str">
        <f t="shared" si="0"/>
        <v>AIS-03.2</v>
      </c>
      <c r="AB13" s="236" t="str">
        <f>Changelog!G11</f>
        <v>Edited</v>
      </c>
      <c r="AG13" s="130" t="str">
        <f t="shared" si="1"/>
        <v/>
      </c>
      <c r="AH13" s="237" t="str">
        <f>Changelog!B11</f>
        <v>Are data input and output integrity routines (i.e. MD5/SHA checksums) implemented for application interfaces and databases to prevent manual or systematic processing errors or corruption of data?</v>
      </c>
      <c r="AI13" s="237" t="str">
        <f>E13</f>
        <v>Are data input and output integrity routines (i.e. MD5/SHA checksums) implemented for application interfaces and databases to prevent manual or systematic processing errors or corruption of data?</v>
      </c>
    </row>
    <row r="14" spans="1:35" ht="75">
      <c r="A14" s="28" t="s">
        <v>184</v>
      </c>
      <c r="B14" s="24" t="s">
        <v>192</v>
      </c>
      <c r="C14" s="24" t="s">
        <v>45</v>
      </c>
      <c r="D14" s="23" t="s">
        <v>196</v>
      </c>
      <c r="E14" s="25" t="s">
        <v>46</v>
      </c>
      <c r="W14" s="23" t="s">
        <v>1496</v>
      </c>
      <c r="X14" s="23"/>
      <c r="Y14" s="23"/>
      <c r="Z14" s="23"/>
      <c r="AA14" s="236" t="str">
        <f t="shared" si="0"/>
        <v>AIS-04.1</v>
      </c>
      <c r="AB14" s="236">
        <f>Changelog!G12</f>
        <v>0</v>
      </c>
      <c r="AC14" s="133" t="s">
        <v>45</v>
      </c>
      <c r="AD14" s="158" t="s">
        <v>1496</v>
      </c>
      <c r="AE14" s="158"/>
      <c r="AF14" s="158"/>
      <c r="AG14" s="130">
        <f t="shared" si="1"/>
        <v>1</v>
      </c>
    </row>
    <row r="15" spans="1:35" ht="38.25">
      <c r="A15" s="216" t="s">
        <v>205</v>
      </c>
      <c r="B15" s="217" t="s">
        <v>212</v>
      </c>
      <c r="C15" s="29" t="s">
        <v>49</v>
      </c>
      <c r="D15" s="194" t="s">
        <v>223</v>
      </c>
      <c r="E15" s="31" t="s">
        <v>51</v>
      </c>
      <c r="W15" s="23" t="s">
        <v>1496</v>
      </c>
      <c r="X15" s="23"/>
      <c r="Y15" s="23"/>
      <c r="Z15" s="23"/>
      <c r="AA15" s="236" t="str">
        <f t="shared" si="0"/>
        <v>AAC-01.1</v>
      </c>
      <c r="AB15" s="236" t="str">
        <f>Changelog!G13</f>
        <v>New Question</v>
      </c>
      <c r="AC15" s="134" t="s">
        <v>49</v>
      </c>
      <c r="AD15" s="158" t="s">
        <v>1496</v>
      </c>
      <c r="AE15" s="158"/>
      <c r="AF15" s="158"/>
      <c r="AG15" s="130">
        <f t="shared" si="1"/>
        <v>1</v>
      </c>
      <c r="AH15" s="237" t="str">
        <f>Changelog!B13</f>
        <v>Do you develop and maintain an agreed upon audit plan (e.g., scope, objective, frequency, resources,etc.) for reviewing the efficiency and effectiveness of implemented security controls?</v>
      </c>
      <c r="AI15" s="237" t="str">
        <f>E15</f>
        <v>Do you develop and maintain an agreed upon audit plan (e.g., scope, objective, frequency, resources,etc.) for reviewing the efficiency and effectiveness of implemented security controls?</v>
      </c>
    </row>
    <row r="16" spans="1:35" ht="72.75" customHeight="1">
      <c r="A16" s="178"/>
      <c r="B16" s="178"/>
      <c r="C16" s="33" t="s">
        <v>226</v>
      </c>
      <c r="D16" s="178"/>
      <c r="E16" s="25" t="s">
        <v>58</v>
      </c>
      <c r="W16" s="23"/>
      <c r="X16" s="23"/>
      <c r="Y16" s="23"/>
      <c r="Z16" s="23"/>
      <c r="AA16" s="236" t="str">
        <f t="shared" si="0"/>
        <v>AAC-01.2</v>
      </c>
      <c r="AB16" s="236" t="str">
        <f>Changelog!G14</f>
        <v>Shifted</v>
      </c>
      <c r="AG16" s="130" t="str">
        <f t="shared" si="1"/>
        <v/>
      </c>
    </row>
    <row r="17" spans="1:47">
      <c r="A17" s="216" t="s">
        <v>237</v>
      </c>
      <c r="B17" s="217" t="s">
        <v>239</v>
      </c>
      <c r="C17" s="34" t="s">
        <v>60</v>
      </c>
      <c r="D17" s="194" t="s">
        <v>246</v>
      </c>
      <c r="E17" s="25" t="s">
        <v>63</v>
      </c>
      <c r="W17" s="23" t="s">
        <v>1496</v>
      </c>
      <c r="X17" s="23"/>
      <c r="Y17" s="23"/>
      <c r="Z17" s="23"/>
      <c r="AA17" s="236" t="str">
        <f t="shared" si="0"/>
        <v>AAC-02.1</v>
      </c>
      <c r="AB17" s="236">
        <f>Changelog!G15</f>
        <v>0</v>
      </c>
      <c r="AC17" s="135" t="s">
        <v>60</v>
      </c>
      <c r="AD17" s="158" t="s">
        <v>1496</v>
      </c>
      <c r="AE17" s="158"/>
      <c r="AF17" s="158"/>
      <c r="AG17" s="130">
        <f t="shared" si="1"/>
        <v>1</v>
      </c>
    </row>
    <row r="18" spans="1:47" ht="30.75" customHeight="1">
      <c r="A18" s="177"/>
      <c r="B18" s="177"/>
      <c r="C18" s="34" t="s">
        <v>65</v>
      </c>
      <c r="D18" s="177"/>
      <c r="E18" s="25" t="s">
        <v>66</v>
      </c>
      <c r="W18" s="23" t="s">
        <v>1496</v>
      </c>
      <c r="X18" s="23"/>
      <c r="Y18" s="23"/>
      <c r="Z18" s="23"/>
      <c r="AA18" s="236" t="str">
        <f t="shared" si="0"/>
        <v>AAC-02.2</v>
      </c>
      <c r="AB18" s="236" t="str">
        <f>Changelog!G16</f>
        <v>Edited</v>
      </c>
      <c r="AC18" s="135" t="s">
        <v>65</v>
      </c>
      <c r="AD18" s="158" t="s">
        <v>1496</v>
      </c>
      <c r="AE18" s="158"/>
      <c r="AF18" s="158"/>
      <c r="AG18" s="130">
        <f t="shared" si="1"/>
        <v>1</v>
      </c>
    </row>
    <row r="19" spans="1:47" ht="30">
      <c r="A19" s="177"/>
      <c r="B19" s="177"/>
      <c r="C19" s="34" t="s">
        <v>69</v>
      </c>
      <c r="D19" s="177"/>
      <c r="E19" s="25" t="s">
        <v>70</v>
      </c>
      <c r="W19" s="23" t="s">
        <v>1496</v>
      </c>
      <c r="X19" s="23"/>
      <c r="Y19" s="23"/>
      <c r="Z19" s="23"/>
      <c r="AA19" s="236" t="str">
        <f t="shared" si="0"/>
        <v>AAC-02.3</v>
      </c>
      <c r="AB19" s="236">
        <f>Changelog!G17</f>
        <v>0</v>
      </c>
      <c r="AC19" s="135" t="s">
        <v>69</v>
      </c>
      <c r="AD19" s="158" t="s">
        <v>1496</v>
      </c>
      <c r="AE19" s="158"/>
      <c r="AF19" s="158"/>
      <c r="AG19" s="130">
        <f t="shared" si="1"/>
        <v>1</v>
      </c>
    </row>
    <row r="20" spans="1:47">
      <c r="A20" s="177"/>
      <c r="B20" s="177"/>
      <c r="C20" s="34" t="s">
        <v>72</v>
      </c>
      <c r="D20" s="177"/>
      <c r="E20" s="25" t="s">
        <v>76</v>
      </c>
      <c r="W20" s="23" t="s">
        <v>1496</v>
      </c>
      <c r="X20" s="23"/>
      <c r="Y20" s="23"/>
      <c r="Z20" s="23"/>
      <c r="AA20" s="236" t="str">
        <f t="shared" si="0"/>
        <v>AAC-02.4</v>
      </c>
      <c r="AB20" s="236">
        <f>Changelog!G18</f>
        <v>0</v>
      </c>
      <c r="AC20" s="135" t="s">
        <v>72</v>
      </c>
      <c r="AD20" s="158" t="s">
        <v>1496</v>
      </c>
      <c r="AE20" s="158"/>
      <c r="AF20" s="158"/>
      <c r="AG20" s="130">
        <f t="shared" si="1"/>
        <v>1</v>
      </c>
    </row>
    <row r="21" spans="1:47" ht="15.75" customHeight="1">
      <c r="A21" s="177"/>
      <c r="B21" s="177"/>
      <c r="C21" s="34" t="s">
        <v>75</v>
      </c>
      <c r="D21" s="177"/>
      <c r="E21" s="25" t="s">
        <v>267</v>
      </c>
      <c r="W21" s="23" t="s">
        <v>1496</v>
      </c>
      <c r="X21" s="23"/>
      <c r="Y21" s="23"/>
      <c r="Z21" s="23"/>
      <c r="AA21" s="236" t="str">
        <f t="shared" si="0"/>
        <v>AAC-02.5</v>
      </c>
      <c r="AB21" s="236" t="str">
        <f>Changelog!G19</f>
        <v>Edited</v>
      </c>
      <c r="AC21" s="135" t="s">
        <v>75</v>
      </c>
      <c r="AD21" s="158" t="s">
        <v>1496</v>
      </c>
      <c r="AE21" s="158"/>
      <c r="AF21" s="158"/>
      <c r="AG21" s="130">
        <f t="shared" si="1"/>
        <v>1</v>
      </c>
    </row>
    <row r="22" spans="1:47" ht="15.75" customHeight="1">
      <c r="A22" s="177"/>
      <c r="B22" s="177"/>
      <c r="C22" s="34" t="s">
        <v>78</v>
      </c>
      <c r="D22" s="177"/>
      <c r="E22" s="25" t="s">
        <v>269</v>
      </c>
      <c r="W22" s="23" t="s">
        <v>1496</v>
      </c>
      <c r="X22" s="23"/>
      <c r="Y22" s="23"/>
      <c r="Z22" s="23"/>
      <c r="AA22" s="236" t="str">
        <f t="shared" si="0"/>
        <v>AAC-02.6</v>
      </c>
      <c r="AB22" s="236" t="str">
        <f>Changelog!G20</f>
        <v>Edited</v>
      </c>
      <c r="AC22" s="135" t="s">
        <v>78</v>
      </c>
      <c r="AD22" s="158" t="s">
        <v>1496</v>
      </c>
      <c r="AE22" s="158"/>
      <c r="AF22" s="158"/>
      <c r="AG22" s="130">
        <f t="shared" si="1"/>
        <v>1</v>
      </c>
    </row>
    <row r="23" spans="1:47" ht="15.75" customHeight="1">
      <c r="A23" s="178"/>
      <c r="B23" s="178"/>
      <c r="C23" s="34" t="s">
        <v>81</v>
      </c>
      <c r="D23" s="178"/>
      <c r="E23" s="25" t="s">
        <v>83</v>
      </c>
      <c r="W23" s="23" t="s">
        <v>1496</v>
      </c>
      <c r="X23" s="23"/>
      <c r="Y23" s="23"/>
      <c r="Z23" s="23"/>
      <c r="AA23" s="236" t="str">
        <f t="shared" si="0"/>
        <v>AAC-02.7</v>
      </c>
      <c r="AB23" s="236">
        <f>Changelog!G21</f>
        <v>0</v>
      </c>
      <c r="AC23" s="135" t="s">
        <v>81</v>
      </c>
      <c r="AD23" s="158" t="s">
        <v>1496</v>
      </c>
      <c r="AE23" s="158"/>
      <c r="AF23" s="158"/>
      <c r="AG23" s="130">
        <f t="shared" si="1"/>
        <v>1</v>
      </c>
      <c r="AH23" s="135" t="s">
        <v>1497</v>
      </c>
      <c r="AI23" s="158" t="s">
        <v>1496</v>
      </c>
      <c r="AJ23" s="158"/>
      <c r="AK23" s="158"/>
    </row>
    <row r="24" spans="1:47" ht="15.75" customHeight="1">
      <c r="A24" s="37" t="s">
        <v>275</v>
      </c>
      <c r="B24" s="29" t="s">
        <v>281</v>
      </c>
      <c r="C24" s="34" t="s">
        <v>86</v>
      </c>
      <c r="D24" s="21" t="s">
        <v>284</v>
      </c>
      <c r="E24" s="25" t="s">
        <v>88</v>
      </c>
      <c r="W24" s="23" t="s">
        <v>1496</v>
      </c>
      <c r="X24" s="23"/>
      <c r="Y24" s="23"/>
      <c r="Z24" s="23"/>
      <c r="AA24" s="236" t="str">
        <f t="shared" si="0"/>
        <v>AAC-03.1</v>
      </c>
      <c r="AB24" s="236">
        <f>Changelog!G22</f>
        <v>0</v>
      </c>
      <c r="AC24" s="135" t="s">
        <v>86</v>
      </c>
      <c r="AD24" s="158" t="s">
        <v>1496</v>
      </c>
      <c r="AE24" s="158"/>
      <c r="AF24" s="158"/>
      <c r="AG24" s="130">
        <f t="shared" si="1"/>
        <v>1</v>
      </c>
      <c r="AH24" s="135" t="s">
        <v>1498</v>
      </c>
      <c r="AI24" s="158" t="s">
        <v>1496</v>
      </c>
      <c r="AJ24" s="158"/>
      <c r="AK24" s="158"/>
      <c r="AM24" s="135" t="s">
        <v>1499</v>
      </c>
      <c r="AN24" s="158" t="s">
        <v>1496</v>
      </c>
      <c r="AO24" s="158"/>
      <c r="AP24" s="158"/>
      <c r="AR24" s="135" t="s">
        <v>1500</v>
      </c>
      <c r="AS24" s="158" t="s">
        <v>1496</v>
      </c>
      <c r="AT24" s="158"/>
      <c r="AU24" s="158"/>
    </row>
    <row r="25" spans="1:47" ht="27" customHeight="1">
      <c r="A25" s="218" t="s">
        <v>290</v>
      </c>
      <c r="B25" s="219" t="s">
        <v>296</v>
      </c>
      <c r="C25" s="38" t="s">
        <v>90</v>
      </c>
      <c r="D25" s="194" t="s">
        <v>307</v>
      </c>
      <c r="E25" s="31" t="s">
        <v>92</v>
      </c>
      <c r="W25" s="23" t="s">
        <v>1496</v>
      </c>
      <c r="X25" s="23"/>
      <c r="Y25" s="23"/>
      <c r="Z25" s="23"/>
      <c r="AA25" s="236" t="str">
        <f t="shared" si="0"/>
        <v>BCR-01.1</v>
      </c>
      <c r="AB25" s="236" t="str">
        <f>Changelog!G23</f>
        <v>New Question</v>
      </c>
      <c r="AC25" s="136" t="s">
        <v>90</v>
      </c>
      <c r="AD25" s="158" t="s">
        <v>1496</v>
      </c>
      <c r="AE25" s="158"/>
      <c r="AF25" s="158"/>
      <c r="AG25" s="130">
        <f t="shared" si="1"/>
        <v>1</v>
      </c>
    </row>
    <row r="26" spans="1:47" ht="27" customHeight="1">
      <c r="A26" s="177"/>
      <c r="B26" s="177"/>
      <c r="C26" s="38" t="s">
        <v>95</v>
      </c>
      <c r="D26" s="177"/>
      <c r="E26" s="25" t="s">
        <v>96</v>
      </c>
      <c r="W26" s="23"/>
      <c r="X26" s="23" t="s">
        <v>1496</v>
      </c>
      <c r="Y26" s="23"/>
      <c r="Z26" s="23"/>
      <c r="AA26" s="236" t="str">
        <f t="shared" si="0"/>
        <v>BCR-01.2</v>
      </c>
      <c r="AB26" s="236" t="str">
        <f>Changelog!G24</f>
        <v>Shifted</v>
      </c>
      <c r="AC26" s="136" t="s">
        <v>95</v>
      </c>
      <c r="AD26" s="158"/>
      <c r="AE26" s="158" t="s">
        <v>1496</v>
      </c>
      <c r="AF26" s="158"/>
      <c r="AG26" s="130">
        <f t="shared" si="1"/>
        <v>1</v>
      </c>
    </row>
    <row r="27" spans="1:47" ht="27" customHeight="1">
      <c r="A27" s="177"/>
      <c r="B27" s="177"/>
      <c r="C27" s="38" t="s">
        <v>98</v>
      </c>
      <c r="D27" s="177"/>
      <c r="E27" s="25" t="s">
        <v>313</v>
      </c>
      <c r="W27" s="23"/>
      <c r="X27" s="23"/>
      <c r="Y27" s="23"/>
      <c r="Z27" s="23"/>
      <c r="AA27" s="236" t="str">
        <f t="shared" si="0"/>
        <v>BCR-01.3</v>
      </c>
      <c r="AB27" s="236" t="str">
        <f>Changelog!G25</f>
        <v>Shifted</v>
      </c>
      <c r="AG27" s="130" t="str">
        <f t="shared" si="1"/>
        <v/>
      </c>
    </row>
    <row r="28" spans="1:47" ht="27" customHeight="1">
      <c r="A28" s="177"/>
      <c r="B28" s="177"/>
      <c r="C28" s="38" t="s">
        <v>102</v>
      </c>
      <c r="D28" s="177"/>
      <c r="E28" s="25" t="s">
        <v>103</v>
      </c>
      <c r="W28" s="23"/>
      <c r="X28" s="23"/>
      <c r="Y28" s="23"/>
      <c r="Z28" s="23"/>
      <c r="AA28" s="236" t="str">
        <f t="shared" si="0"/>
        <v>BCR-01.4</v>
      </c>
      <c r="AB28" s="236" t="str">
        <f>Changelog!G26</f>
        <v>Shifted</v>
      </c>
      <c r="AG28" s="130" t="str">
        <f t="shared" si="1"/>
        <v/>
      </c>
    </row>
    <row r="29" spans="1:47" ht="27" customHeight="1">
      <c r="A29" s="177"/>
      <c r="B29" s="177"/>
      <c r="C29" s="38" t="s">
        <v>105</v>
      </c>
      <c r="D29" s="177"/>
      <c r="E29" s="25" t="s">
        <v>321</v>
      </c>
      <c r="W29" s="23"/>
      <c r="X29" s="23"/>
      <c r="Y29" s="23"/>
      <c r="Z29" s="23"/>
      <c r="AA29" s="236" t="str">
        <f t="shared" si="0"/>
        <v>BCR-01.5</v>
      </c>
      <c r="AB29" s="236" t="str">
        <f>Changelog!G27</f>
        <v>Shifted</v>
      </c>
      <c r="AG29" s="130" t="str">
        <f t="shared" si="1"/>
        <v/>
      </c>
    </row>
    <row r="30" spans="1:47" ht="27" customHeight="1">
      <c r="A30" s="177"/>
      <c r="B30" s="177"/>
      <c r="C30" s="38" t="s">
        <v>109</v>
      </c>
      <c r="D30" s="177"/>
      <c r="E30" s="25" t="s">
        <v>110</v>
      </c>
      <c r="W30" s="23"/>
      <c r="X30" s="23"/>
      <c r="Y30" s="23"/>
      <c r="Z30" s="23"/>
      <c r="AA30" s="236" t="str">
        <f t="shared" si="0"/>
        <v>BCR-01.6</v>
      </c>
      <c r="AB30" s="236" t="str">
        <f>Changelog!G28</f>
        <v>Shifted</v>
      </c>
      <c r="AG30" s="130" t="str">
        <f t="shared" si="1"/>
        <v/>
      </c>
    </row>
    <row r="31" spans="1:47" ht="78" customHeight="1">
      <c r="A31" s="178"/>
      <c r="B31" s="178"/>
      <c r="C31" s="38" t="s">
        <v>112</v>
      </c>
      <c r="D31" s="178"/>
      <c r="E31" s="25" t="s">
        <v>113</v>
      </c>
      <c r="W31" s="23"/>
      <c r="X31" s="23"/>
      <c r="Y31" s="23"/>
      <c r="Z31" s="23"/>
      <c r="AA31" s="236" t="str">
        <f t="shared" si="0"/>
        <v>BCR-01.7</v>
      </c>
      <c r="AB31" s="236" t="str">
        <f>Changelog!G29</f>
        <v>Shifted</v>
      </c>
      <c r="AG31" s="130" t="str">
        <f t="shared" si="1"/>
        <v/>
      </c>
    </row>
    <row r="32" spans="1:47" ht="15.75" customHeight="1">
      <c r="A32" s="41" t="s">
        <v>339</v>
      </c>
      <c r="B32" s="38" t="s">
        <v>346</v>
      </c>
      <c r="C32" s="38" t="s">
        <v>115</v>
      </c>
      <c r="D32" s="23" t="s">
        <v>348</v>
      </c>
      <c r="E32" s="25" t="s">
        <v>116</v>
      </c>
      <c r="W32" s="23" t="s">
        <v>1496</v>
      </c>
      <c r="X32" s="23"/>
      <c r="Y32" s="23"/>
      <c r="Z32" s="23"/>
      <c r="AA32" s="236" t="str">
        <f t="shared" si="0"/>
        <v>BCR-02.1</v>
      </c>
      <c r="AB32" s="236">
        <f>Changelog!G30</f>
        <v>0</v>
      </c>
      <c r="AC32" s="137" t="s">
        <v>115</v>
      </c>
      <c r="AD32" s="158" t="s">
        <v>1496</v>
      </c>
      <c r="AE32" s="158"/>
      <c r="AF32" s="158"/>
      <c r="AG32" s="130">
        <f t="shared" si="1"/>
        <v>1</v>
      </c>
    </row>
    <row r="33" spans="1:47" ht="15.75" customHeight="1">
      <c r="A33" s="218" t="s">
        <v>355</v>
      </c>
      <c r="B33" s="219" t="s">
        <v>357</v>
      </c>
      <c r="C33" s="38" t="s">
        <v>118</v>
      </c>
      <c r="D33" s="194" t="s">
        <v>358</v>
      </c>
      <c r="E33" s="31" t="s">
        <v>119</v>
      </c>
      <c r="W33" s="23"/>
      <c r="X33" s="23" t="s">
        <v>1496</v>
      </c>
      <c r="Y33" s="23"/>
      <c r="Z33" s="23"/>
      <c r="AA33" s="236" t="str">
        <f t="shared" si="0"/>
        <v>BCR-03.1</v>
      </c>
      <c r="AB33" s="236" t="str">
        <f>Changelog!G31</f>
        <v>New Question</v>
      </c>
      <c r="AC33" s="136" t="s">
        <v>118</v>
      </c>
      <c r="AD33" s="91"/>
      <c r="AE33" s="158" t="s">
        <v>1496</v>
      </c>
      <c r="AF33" s="158"/>
      <c r="AG33" s="130">
        <f t="shared" si="1"/>
        <v>1</v>
      </c>
    </row>
    <row r="34" spans="1:47" ht="96" customHeight="1">
      <c r="A34" s="178"/>
      <c r="B34" s="178"/>
      <c r="C34" s="38" t="s">
        <v>121</v>
      </c>
      <c r="D34" s="178"/>
      <c r="E34" s="31" t="s">
        <v>122</v>
      </c>
      <c r="W34" s="23"/>
      <c r="X34" s="23" t="s">
        <v>1496</v>
      </c>
      <c r="Y34" s="23"/>
      <c r="Z34" s="23"/>
      <c r="AA34" s="236" t="str">
        <f t="shared" si="0"/>
        <v>BCR-03.2</v>
      </c>
      <c r="AB34" s="236" t="str">
        <f>Changelog!G32</f>
        <v>New Question</v>
      </c>
      <c r="AC34" s="136" t="s">
        <v>121</v>
      </c>
      <c r="AD34" s="91"/>
      <c r="AE34" s="158" t="s">
        <v>1496</v>
      </c>
      <c r="AF34" s="158"/>
      <c r="AG34" s="130">
        <f t="shared" si="1"/>
        <v>1</v>
      </c>
    </row>
    <row r="35" spans="1:47" ht="15.75" customHeight="1">
      <c r="A35" s="41" t="s">
        <v>363</v>
      </c>
      <c r="B35" s="38" t="s">
        <v>365</v>
      </c>
      <c r="C35" s="38" t="s">
        <v>124</v>
      </c>
      <c r="D35" s="23" t="s">
        <v>368</v>
      </c>
      <c r="E35" s="25" t="s">
        <v>369</v>
      </c>
      <c r="W35" s="23" t="s">
        <v>1496</v>
      </c>
      <c r="X35" s="23"/>
      <c r="Y35" s="23"/>
      <c r="Z35" s="23"/>
      <c r="AA35" s="236" t="str">
        <f t="shared" si="0"/>
        <v>BCR-04.1</v>
      </c>
      <c r="AB35" s="236">
        <f>Changelog!G33</f>
        <v>0</v>
      </c>
      <c r="AC35" s="136" t="s">
        <v>124</v>
      </c>
      <c r="AD35" s="158" t="s">
        <v>1496</v>
      </c>
      <c r="AE35" s="158"/>
      <c r="AF35" s="158"/>
      <c r="AG35" s="130">
        <f t="shared" si="1"/>
        <v>1</v>
      </c>
    </row>
    <row r="36" spans="1:47" ht="15.75" customHeight="1">
      <c r="A36" s="41" t="s">
        <v>374</v>
      </c>
      <c r="B36" s="38" t="s">
        <v>377</v>
      </c>
      <c r="C36" s="38" t="s">
        <v>127</v>
      </c>
      <c r="D36" s="23" t="s">
        <v>379</v>
      </c>
      <c r="E36" s="25" t="s">
        <v>128</v>
      </c>
      <c r="W36" s="23" t="s">
        <v>1496</v>
      </c>
      <c r="X36" s="23"/>
      <c r="Y36" s="23"/>
      <c r="Z36" s="23"/>
      <c r="AA36" s="236" t="str">
        <f t="shared" si="0"/>
        <v>BCR-05.1</v>
      </c>
      <c r="AB36" s="236" t="str">
        <f>Changelog!G34</f>
        <v>Edited</v>
      </c>
      <c r="AC36" s="136" t="s">
        <v>127</v>
      </c>
      <c r="AD36" s="158" t="s">
        <v>1496</v>
      </c>
      <c r="AE36" s="158"/>
      <c r="AF36" s="158"/>
      <c r="AG36" s="130">
        <f t="shared" si="1"/>
        <v>1</v>
      </c>
    </row>
    <row r="37" spans="1:47" ht="15.75" customHeight="1">
      <c r="A37" s="41" t="s">
        <v>384</v>
      </c>
      <c r="B37" s="38" t="s">
        <v>386</v>
      </c>
      <c r="C37" s="38" t="s">
        <v>388</v>
      </c>
      <c r="D37" s="23" t="s">
        <v>391</v>
      </c>
      <c r="E37" s="25" t="s">
        <v>131</v>
      </c>
      <c r="W37" s="23"/>
      <c r="X37" s="23" t="s">
        <v>1496</v>
      </c>
      <c r="Y37" s="23"/>
      <c r="Z37" s="23"/>
      <c r="AA37" s="236" t="str">
        <f t="shared" si="0"/>
        <v>BCR-06.1</v>
      </c>
      <c r="AB37" s="236">
        <f>Changelog!G35</f>
        <v>0</v>
      </c>
      <c r="AC37" s="138" t="s">
        <v>388</v>
      </c>
      <c r="AD37" s="158"/>
      <c r="AE37" s="158" t="s">
        <v>1496</v>
      </c>
      <c r="AF37" s="158"/>
      <c r="AG37" s="130">
        <f t="shared" si="1"/>
        <v>1</v>
      </c>
    </row>
    <row r="38" spans="1:47" ht="15.75" customHeight="1">
      <c r="A38" s="218" t="s">
        <v>398</v>
      </c>
      <c r="B38" s="219" t="s">
        <v>401</v>
      </c>
      <c r="C38" s="38" t="s">
        <v>133</v>
      </c>
      <c r="D38" s="194" t="s">
        <v>406</v>
      </c>
      <c r="E38" s="31" t="s">
        <v>408</v>
      </c>
      <c r="W38" s="23"/>
      <c r="X38" s="23"/>
      <c r="Y38" s="23" t="s">
        <v>1496</v>
      </c>
      <c r="Z38" s="23"/>
      <c r="AA38" s="236" t="str">
        <f t="shared" si="0"/>
        <v>BCR-07.1</v>
      </c>
      <c r="AB38" s="236" t="str">
        <f>Changelog!G36</f>
        <v>New Question</v>
      </c>
      <c r="AC38" s="136" t="s">
        <v>133</v>
      </c>
      <c r="AD38" s="91"/>
      <c r="AE38" s="158"/>
      <c r="AF38" s="158" t="s">
        <v>1496</v>
      </c>
      <c r="AG38" s="130">
        <f t="shared" si="1"/>
        <v>1</v>
      </c>
    </row>
    <row r="39" spans="1:47" ht="15.75" customHeight="1">
      <c r="A39" s="178"/>
      <c r="B39" s="178"/>
      <c r="C39" s="38" t="s">
        <v>136</v>
      </c>
      <c r="D39" s="178"/>
      <c r="E39" s="31" t="s">
        <v>137</v>
      </c>
      <c r="W39" s="23"/>
      <c r="X39" s="23"/>
      <c r="Y39" s="23" t="s">
        <v>1496</v>
      </c>
      <c r="Z39" s="23"/>
      <c r="AA39" s="236" t="str">
        <f t="shared" si="0"/>
        <v>BCR-07.2</v>
      </c>
      <c r="AB39" s="236" t="str">
        <f>Changelog!G37</f>
        <v>New Question</v>
      </c>
      <c r="AC39" s="136" t="s">
        <v>136</v>
      </c>
      <c r="AD39" s="158"/>
      <c r="AE39" s="158"/>
      <c r="AF39" s="158" t="s">
        <v>1496</v>
      </c>
      <c r="AG39" s="130">
        <f t="shared" si="1"/>
        <v>1</v>
      </c>
      <c r="AH39" s="136" t="s">
        <v>1501</v>
      </c>
      <c r="AI39" s="158"/>
      <c r="AJ39" s="158"/>
      <c r="AK39" s="158" t="s">
        <v>1496</v>
      </c>
      <c r="AM39" s="136" t="s">
        <v>1502</v>
      </c>
      <c r="AN39" s="158"/>
      <c r="AO39" s="158"/>
      <c r="AP39" s="158" t="s">
        <v>1496</v>
      </c>
      <c r="AR39" s="136" t="s">
        <v>1503</v>
      </c>
      <c r="AS39" s="91"/>
      <c r="AT39" s="158"/>
      <c r="AU39" s="158" t="s">
        <v>1496</v>
      </c>
    </row>
    <row r="40" spans="1:47" ht="15.75" customHeight="1">
      <c r="A40" s="41" t="s">
        <v>419</v>
      </c>
      <c r="B40" s="38" t="s">
        <v>421</v>
      </c>
      <c r="C40" s="38" t="s">
        <v>139</v>
      </c>
      <c r="D40" s="23" t="s">
        <v>425</v>
      </c>
      <c r="E40" s="25" t="s">
        <v>140</v>
      </c>
      <c r="W40" s="23" t="s">
        <v>1496</v>
      </c>
      <c r="X40" s="23"/>
      <c r="Y40" s="23"/>
      <c r="Z40" s="23"/>
      <c r="AA40" s="236" t="str">
        <f t="shared" si="0"/>
        <v>BCR-08.1</v>
      </c>
      <c r="AB40" s="236">
        <f>Changelog!G38</f>
        <v>0</v>
      </c>
      <c r="AC40" s="136" t="s">
        <v>139</v>
      </c>
      <c r="AD40" s="158" t="s">
        <v>1496</v>
      </c>
      <c r="AE40" s="158"/>
      <c r="AF40" s="158"/>
      <c r="AG40" s="130">
        <f t="shared" si="1"/>
        <v>1</v>
      </c>
    </row>
    <row r="41" spans="1:47" ht="105.75" customHeight="1">
      <c r="A41" s="218" t="s">
        <v>433</v>
      </c>
      <c r="B41" s="219" t="s">
        <v>436</v>
      </c>
      <c r="C41" s="38" t="s">
        <v>142</v>
      </c>
      <c r="D41" s="194" t="s">
        <v>440</v>
      </c>
      <c r="E41" s="31" t="s">
        <v>143</v>
      </c>
      <c r="W41" s="23" t="s">
        <v>1496</v>
      </c>
      <c r="X41" s="23"/>
      <c r="Y41" s="23"/>
      <c r="Z41" s="23"/>
      <c r="AA41" s="236" t="str">
        <f t="shared" si="0"/>
        <v>BCR-09.1</v>
      </c>
      <c r="AB41" s="236" t="str">
        <f>Changelog!G39</f>
        <v>New Question</v>
      </c>
      <c r="AC41" s="136" t="s">
        <v>142</v>
      </c>
      <c r="AD41" s="158" t="s">
        <v>1496</v>
      </c>
      <c r="AE41" s="158"/>
      <c r="AF41" s="158"/>
      <c r="AG41" s="130">
        <f t="shared" si="1"/>
        <v>1</v>
      </c>
    </row>
    <row r="42" spans="1:47" ht="103.5" customHeight="1">
      <c r="A42" s="178"/>
      <c r="B42" s="178"/>
      <c r="C42" s="38" t="s">
        <v>145</v>
      </c>
      <c r="D42" s="178"/>
      <c r="E42" s="31" t="s">
        <v>446</v>
      </c>
      <c r="W42" s="23"/>
      <c r="X42" s="23" t="s">
        <v>1496</v>
      </c>
      <c r="Y42" s="23"/>
      <c r="Z42" s="23"/>
      <c r="AA42" s="236" t="str">
        <f t="shared" si="0"/>
        <v>BCR-09.2</v>
      </c>
      <c r="AB42" s="236" t="str">
        <f>Changelog!G40</f>
        <v>New Question</v>
      </c>
      <c r="AC42" s="136" t="s">
        <v>145</v>
      </c>
      <c r="AD42" s="158"/>
      <c r="AE42" s="158" t="s">
        <v>1496</v>
      </c>
      <c r="AF42" s="158"/>
      <c r="AG42" s="130">
        <f t="shared" si="1"/>
        <v>1</v>
      </c>
      <c r="AH42" s="136" t="s">
        <v>1504</v>
      </c>
      <c r="AI42" s="158" t="s">
        <v>1496</v>
      </c>
      <c r="AJ42" s="158"/>
      <c r="AK42" s="158"/>
    </row>
    <row r="43" spans="1:47" ht="15.75" customHeight="1">
      <c r="A43" s="41" t="s">
        <v>448</v>
      </c>
      <c r="B43" s="38" t="s">
        <v>449</v>
      </c>
      <c r="C43" s="38" t="s">
        <v>148</v>
      </c>
      <c r="D43" s="23" t="s">
        <v>450</v>
      </c>
      <c r="E43" s="25" t="s">
        <v>149</v>
      </c>
      <c r="W43" s="23" t="s">
        <v>1496</v>
      </c>
      <c r="X43" s="23"/>
      <c r="Y43" s="23"/>
      <c r="Z43" s="23"/>
      <c r="AA43" s="236" t="str">
        <f t="shared" si="0"/>
        <v>BCR-10.1</v>
      </c>
      <c r="AB43" s="236">
        <f>Changelog!G41</f>
        <v>0</v>
      </c>
      <c r="AC43" s="136" t="s">
        <v>148</v>
      </c>
      <c r="AD43" s="158" t="s">
        <v>1496</v>
      </c>
      <c r="AE43" s="158"/>
      <c r="AF43" s="158"/>
      <c r="AG43" s="130">
        <f t="shared" si="1"/>
        <v>1</v>
      </c>
    </row>
    <row r="44" spans="1:47" ht="15.75" customHeight="1">
      <c r="A44" s="218" t="s">
        <v>454</v>
      </c>
      <c r="B44" s="219" t="s">
        <v>456</v>
      </c>
      <c r="C44" s="38" t="s">
        <v>152</v>
      </c>
      <c r="D44" s="194" t="s">
        <v>459</v>
      </c>
      <c r="E44" s="25" t="s">
        <v>154</v>
      </c>
      <c r="W44" s="23" t="s">
        <v>1496</v>
      </c>
      <c r="X44" s="23"/>
      <c r="Y44" s="23"/>
      <c r="Z44" s="23"/>
      <c r="AA44" s="236" t="str">
        <f t="shared" si="0"/>
        <v>BCR-11.1</v>
      </c>
      <c r="AB44" s="236" t="str">
        <f>Changelog!G42</f>
        <v>Edited</v>
      </c>
      <c r="AC44" s="136" t="s">
        <v>152</v>
      </c>
      <c r="AD44" s="158" t="s">
        <v>1496</v>
      </c>
      <c r="AE44" s="158"/>
      <c r="AF44" s="158"/>
      <c r="AG44" s="130">
        <f t="shared" si="1"/>
        <v>1</v>
      </c>
    </row>
    <row r="45" spans="1:47" ht="15.75" customHeight="1">
      <c r="A45" s="177"/>
      <c r="B45" s="177"/>
      <c r="C45" s="38" t="s">
        <v>157</v>
      </c>
      <c r="D45" s="177"/>
      <c r="E45" s="31" t="s">
        <v>158</v>
      </c>
      <c r="W45" s="23" t="s">
        <v>1496</v>
      </c>
      <c r="X45" s="23"/>
      <c r="Y45" s="23"/>
      <c r="Z45" s="23"/>
      <c r="AA45" s="236" t="str">
        <f t="shared" si="0"/>
        <v>BCR-11.2</v>
      </c>
      <c r="AB45" s="236" t="str">
        <f>Changelog!G43</f>
        <v>New Question</v>
      </c>
      <c r="AC45" s="136" t="s">
        <v>157</v>
      </c>
      <c r="AD45" s="158" t="s">
        <v>1496</v>
      </c>
      <c r="AE45" s="158"/>
      <c r="AF45" s="158"/>
      <c r="AG45" s="130">
        <f t="shared" si="1"/>
        <v>1</v>
      </c>
    </row>
    <row r="46" spans="1:47" ht="15.75" customHeight="1">
      <c r="A46" s="177"/>
      <c r="B46" s="177"/>
      <c r="C46" s="38" t="s">
        <v>160</v>
      </c>
      <c r="D46" s="177"/>
      <c r="E46" s="25" t="s">
        <v>161</v>
      </c>
      <c r="W46" s="21" t="s">
        <v>1496</v>
      </c>
      <c r="X46" s="21"/>
      <c r="Y46" s="21"/>
      <c r="Z46" s="21"/>
      <c r="AA46" s="236" t="str">
        <f t="shared" si="0"/>
        <v>BCR-11.3</v>
      </c>
      <c r="AB46" s="236" t="str">
        <f>Changelog!G44</f>
        <v>Edited</v>
      </c>
      <c r="AG46" s="130" t="str">
        <f t="shared" si="1"/>
        <v/>
      </c>
    </row>
    <row r="47" spans="1:47" ht="15.75" customHeight="1">
      <c r="A47" s="177"/>
      <c r="B47" s="177"/>
      <c r="C47" s="38" t="s">
        <v>163</v>
      </c>
      <c r="D47" s="177"/>
      <c r="E47" s="25" t="s">
        <v>164</v>
      </c>
      <c r="F47" s="4"/>
      <c r="G47" s="4"/>
      <c r="H47" s="4"/>
      <c r="I47" s="4"/>
      <c r="J47" s="4"/>
      <c r="K47" s="4"/>
      <c r="L47" s="4"/>
      <c r="M47" s="4"/>
      <c r="N47" s="4"/>
      <c r="O47" s="4"/>
      <c r="P47" s="4"/>
      <c r="Q47" s="4"/>
      <c r="R47" s="4"/>
      <c r="S47" s="4"/>
      <c r="T47" s="4"/>
      <c r="U47" s="4"/>
      <c r="V47" s="4"/>
      <c r="W47" s="23" t="s">
        <v>1496</v>
      </c>
      <c r="X47" s="23"/>
      <c r="Y47" s="23"/>
      <c r="Z47" s="23"/>
      <c r="AA47" s="236" t="str">
        <f t="shared" si="0"/>
        <v>BCR-11.4</v>
      </c>
      <c r="AB47" s="236" t="str">
        <f>Changelog!G45</f>
        <v>Shifted</v>
      </c>
      <c r="AC47" s="136" t="s">
        <v>163</v>
      </c>
      <c r="AD47" s="158" t="s">
        <v>1496</v>
      </c>
      <c r="AE47" s="158"/>
      <c r="AF47" s="158"/>
      <c r="AG47" s="130">
        <f t="shared" si="1"/>
        <v>1</v>
      </c>
    </row>
    <row r="48" spans="1:47" ht="15.75" customHeight="1">
      <c r="A48" s="177"/>
      <c r="B48" s="177"/>
      <c r="C48" s="38" t="s">
        <v>166</v>
      </c>
      <c r="D48" s="177"/>
      <c r="E48" s="25" t="s">
        <v>488</v>
      </c>
      <c r="F48" s="4"/>
      <c r="G48" s="4"/>
      <c r="H48" s="4"/>
      <c r="I48" s="4"/>
      <c r="J48" s="4"/>
      <c r="K48" s="4"/>
      <c r="L48" s="4"/>
      <c r="M48" s="4"/>
      <c r="N48" s="4"/>
      <c r="O48" s="4"/>
      <c r="P48" s="4"/>
      <c r="Q48" s="4"/>
      <c r="R48" s="4"/>
      <c r="S48" s="4"/>
      <c r="T48" s="4"/>
      <c r="U48" s="4"/>
      <c r="V48" s="4"/>
      <c r="W48" s="23" t="s">
        <v>1496</v>
      </c>
      <c r="X48" s="23"/>
      <c r="Y48" s="23"/>
      <c r="Z48" s="23"/>
      <c r="AA48" s="236" t="str">
        <f t="shared" si="0"/>
        <v>BCR-11.5</v>
      </c>
      <c r="AB48" s="236" t="str">
        <f>Changelog!G46</f>
        <v>Edited</v>
      </c>
      <c r="AC48" s="136" t="s">
        <v>166</v>
      </c>
      <c r="AD48" s="158" t="s">
        <v>1496</v>
      </c>
      <c r="AE48" s="158"/>
      <c r="AF48" s="158"/>
      <c r="AG48" s="130">
        <f t="shared" si="1"/>
        <v>1</v>
      </c>
    </row>
    <row r="49" spans="1:37" ht="15.75" customHeight="1">
      <c r="A49" s="177"/>
      <c r="B49" s="177"/>
      <c r="C49" s="38" t="s">
        <v>171</v>
      </c>
      <c r="D49" s="177"/>
      <c r="E49" s="25" t="s">
        <v>172</v>
      </c>
      <c r="F49" s="4"/>
      <c r="G49" s="4"/>
      <c r="H49" s="4"/>
      <c r="I49" s="4"/>
      <c r="J49" s="4"/>
      <c r="K49" s="4"/>
      <c r="L49" s="4"/>
      <c r="M49" s="4"/>
      <c r="N49" s="4"/>
      <c r="O49" s="4"/>
      <c r="P49" s="4"/>
      <c r="Q49" s="4"/>
      <c r="R49" s="4"/>
      <c r="S49" s="4"/>
      <c r="T49" s="4"/>
      <c r="U49" s="4"/>
      <c r="V49" s="4"/>
      <c r="W49" s="23"/>
      <c r="X49" s="23"/>
      <c r="Y49" s="23"/>
      <c r="Z49" s="23"/>
      <c r="AA49" s="236" t="str">
        <f t="shared" si="0"/>
        <v>BCR-11.6</v>
      </c>
      <c r="AB49" s="236" t="str">
        <f>Changelog!G47</f>
        <v>Shifted</v>
      </c>
      <c r="AG49" s="130" t="str">
        <f t="shared" si="1"/>
        <v/>
      </c>
    </row>
    <row r="50" spans="1:37" ht="15.75" customHeight="1">
      <c r="A50" s="178"/>
      <c r="B50" s="178"/>
      <c r="C50" s="38" t="s">
        <v>176</v>
      </c>
      <c r="D50" s="178"/>
      <c r="E50" s="25" t="s">
        <v>177</v>
      </c>
      <c r="F50" s="4"/>
      <c r="G50" s="4"/>
      <c r="H50" s="4"/>
      <c r="I50" s="4"/>
      <c r="J50" s="4"/>
      <c r="K50" s="4"/>
      <c r="L50" s="4"/>
      <c r="M50" s="4"/>
      <c r="N50" s="4"/>
      <c r="O50" s="4"/>
      <c r="P50" s="4"/>
      <c r="Q50" s="4"/>
      <c r="R50" s="4"/>
      <c r="S50" s="4"/>
      <c r="T50" s="4"/>
      <c r="U50" s="4"/>
      <c r="V50" s="4"/>
      <c r="W50" s="23"/>
      <c r="X50" s="23"/>
      <c r="Y50" s="23"/>
      <c r="Z50" s="23"/>
      <c r="AA50" s="236" t="str">
        <f t="shared" si="0"/>
        <v>BCR-11.7</v>
      </c>
      <c r="AB50" s="236">
        <f>Changelog!G48</f>
        <v>0</v>
      </c>
      <c r="AG50" s="130" t="str">
        <f t="shared" si="1"/>
        <v/>
      </c>
    </row>
    <row r="51" spans="1:37" ht="15.75" customHeight="1">
      <c r="A51" s="46" t="s">
        <v>512</v>
      </c>
      <c r="B51" s="47" t="s">
        <v>517</v>
      </c>
      <c r="C51" s="47" t="s">
        <v>179</v>
      </c>
      <c r="D51" s="23" t="s">
        <v>524</v>
      </c>
      <c r="E51" s="25" t="s">
        <v>180</v>
      </c>
      <c r="W51" s="23" t="s">
        <v>1496</v>
      </c>
      <c r="X51" s="23"/>
      <c r="Y51" s="23"/>
      <c r="Z51" s="23"/>
      <c r="AA51" s="236" t="str">
        <f t="shared" si="0"/>
        <v>CCC-01.1</v>
      </c>
      <c r="AB51" s="236">
        <f>Changelog!G49</f>
        <v>0</v>
      </c>
      <c r="AC51" s="139" t="s">
        <v>179</v>
      </c>
      <c r="AD51" s="158" t="s">
        <v>1496</v>
      </c>
      <c r="AE51" s="158"/>
      <c r="AF51" s="158"/>
      <c r="AG51" s="130">
        <f t="shared" si="1"/>
        <v>1</v>
      </c>
      <c r="AH51" s="139" t="s">
        <v>1505</v>
      </c>
      <c r="AI51" s="158" t="s">
        <v>1496</v>
      </c>
      <c r="AJ51" s="158"/>
      <c r="AK51" s="158"/>
    </row>
    <row r="52" spans="1:37" ht="15.75" customHeight="1">
      <c r="A52" s="214" t="s">
        <v>527</v>
      </c>
      <c r="B52" s="215" t="s">
        <v>535</v>
      </c>
      <c r="C52" s="47" t="s">
        <v>182</v>
      </c>
      <c r="D52" s="194" t="s">
        <v>544</v>
      </c>
      <c r="E52" s="31" t="s">
        <v>183</v>
      </c>
      <c r="W52" s="23" t="s">
        <v>1496</v>
      </c>
      <c r="X52" s="23"/>
      <c r="Y52" s="23"/>
      <c r="Z52" s="23"/>
      <c r="AA52" s="236" t="str">
        <f t="shared" si="0"/>
        <v>CCC-02.1</v>
      </c>
      <c r="AB52" s="236" t="str">
        <f>Changelog!G50</f>
        <v>New Question</v>
      </c>
      <c r="AC52" s="139" t="s">
        <v>182</v>
      </c>
      <c r="AD52" s="158" t="s">
        <v>1496</v>
      </c>
      <c r="AE52" s="158"/>
      <c r="AF52" s="158"/>
      <c r="AG52" s="130">
        <f t="shared" si="1"/>
        <v>1</v>
      </c>
    </row>
    <row r="53" spans="1:37" ht="15.75" customHeight="1">
      <c r="A53" s="178"/>
      <c r="B53" s="178"/>
      <c r="C53" s="47" t="s">
        <v>186</v>
      </c>
      <c r="D53" s="178"/>
      <c r="E53" s="31" t="s">
        <v>187</v>
      </c>
      <c r="W53" s="23" t="s">
        <v>1496</v>
      </c>
      <c r="X53" s="23"/>
      <c r="Y53" s="23"/>
      <c r="Z53" s="23"/>
      <c r="AA53" s="236" t="str">
        <f t="shared" si="0"/>
        <v>CCC-02.2</v>
      </c>
      <c r="AB53" s="236" t="str">
        <f>Changelog!G51</f>
        <v>New Question</v>
      </c>
      <c r="AC53" s="139" t="s">
        <v>186</v>
      </c>
      <c r="AD53" s="158" t="s">
        <v>1496</v>
      </c>
      <c r="AE53" s="158"/>
      <c r="AF53" s="158"/>
      <c r="AG53" s="130">
        <f t="shared" si="1"/>
        <v>1</v>
      </c>
    </row>
    <row r="54" spans="1:37" ht="15.75" customHeight="1">
      <c r="A54" s="214" t="s">
        <v>557</v>
      </c>
      <c r="B54" s="215" t="s">
        <v>559</v>
      </c>
      <c r="C54" s="47" t="s">
        <v>189</v>
      </c>
      <c r="D54" s="194" t="s">
        <v>563</v>
      </c>
      <c r="E54" s="31" t="s">
        <v>190</v>
      </c>
      <c r="W54" s="23" t="s">
        <v>1496</v>
      </c>
      <c r="X54" s="23"/>
      <c r="Y54" s="23"/>
      <c r="Z54" s="23"/>
      <c r="AA54" s="236" t="str">
        <f t="shared" si="0"/>
        <v>CCC-03.1</v>
      </c>
      <c r="AB54" s="236" t="str">
        <f>Changelog!G52</f>
        <v>New Question</v>
      </c>
      <c r="AC54" s="139" t="s">
        <v>189</v>
      </c>
      <c r="AD54" s="158" t="s">
        <v>1496</v>
      </c>
      <c r="AE54" s="158"/>
      <c r="AF54" s="158"/>
      <c r="AG54" s="130">
        <f t="shared" si="1"/>
        <v>1</v>
      </c>
    </row>
    <row r="55" spans="1:37" ht="15.75" customHeight="1">
      <c r="A55" s="177"/>
      <c r="B55" s="177"/>
      <c r="C55" s="47" t="s">
        <v>193</v>
      </c>
      <c r="D55" s="177"/>
      <c r="E55" s="25" t="s">
        <v>194</v>
      </c>
      <c r="W55" s="23"/>
      <c r="X55" s="23" t="s">
        <v>1496</v>
      </c>
      <c r="Y55" s="23"/>
      <c r="Z55" s="23"/>
      <c r="AA55" s="236" t="str">
        <f t="shared" si="0"/>
        <v>CCC-03.2</v>
      </c>
      <c r="AB55" s="236">
        <f>Changelog!G53</f>
        <v>0</v>
      </c>
      <c r="AC55" s="139" t="s">
        <v>193</v>
      </c>
      <c r="AD55" s="158"/>
      <c r="AE55" s="158" t="s">
        <v>1525</v>
      </c>
      <c r="AF55" s="158"/>
      <c r="AG55" s="130">
        <f t="shared" si="1"/>
        <v>1</v>
      </c>
    </row>
    <row r="56" spans="1:37" ht="15.75" customHeight="1">
      <c r="A56" s="177"/>
      <c r="B56" s="177"/>
      <c r="C56" s="47" t="s">
        <v>197</v>
      </c>
      <c r="D56" s="177"/>
      <c r="E56" s="25" t="s">
        <v>198</v>
      </c>
      <c r="W56" s="23"/>
      <c r="X56" s="23" t="s">
        <v>1496</v>
      </c>
      <c r="Y56" s="23"/>
      <c r="Z56" s="23"/>
      <c r="AA56" s="236" t="str">
        <f t="shared" si="0"/>
        <v>CCC-03.3</v>
      </c>
      <c r="AB56" s="236">
        <f>Changelog!G54</f>
        <v>0</v>
      </c>
      <c r="AC56" s="139" t="s">
        <v>197</v>
      </c>
      <c r="AD56" s="158"/>
      <c r="AE56" s="158" t="s">
        <v>1525</v>
      </c>
      <c r="AF56" s="158"/>
      <c r="AG56" s="130">
        <f t="shared" si="1"/>
        <v>1</v>
      </c>
    </row>
    <row r="57" spans="1:37" ht="15.75" customHeight="1">
      <c r="A57" s="177"/>
      <c r="B57" s="177"/>
      <c r="C57" s="47" t="s">
        <v>200</v>
      </c>
      <c r="D57" s="177"/>
      <c r="E57" s="25" t="s">
        <v>201</v>
      </c>
      <c r="W57" s="23" t="s">
        <v>1496</v>
      </c>
      <c r="X57" s="23"/>
      <c r="Y57" s="23"/>
      <c r="Z57" s="23"/>
      <c r="AA57" s="236" t="str">
        <f t="shared" si="0"/>
        <v>CCC-03.4</v>
      </c>
      <c r="AB57" s="236" t="str">
        <f>Changelog!G55</f>
        <v>Shifted</v>
      </c>
      <c r="AC57" s="139" t="s">
        <v>200</v>
      </c>
      <c r="AD57" s="158" t="s">
        <v>1496</v>
      </c>
      <c r="AE57" s="158"/>
      <c r="AF57" s="158"/>
      <c r="AG57" s="130">
        <f t="shared" si="1"/>
        <v>1</v>
      </c>
    </row>
    <row r="58" spans="1:37" ht="15.75" customHeight="1">
      <c r="A58" s="177"/>
      <c r="B58" s="177"/>
      <c r="C58" s="47" t="s">
        <v>203</v>
      </c>
      <c r="D58" s="177"/>
      <c r="E58" s="25" t="s">
        <v>204</v>
      </c>
      <c r="W58" s="23"/>
      <c r="X58" s="23"/>
      <c r="Y58" s="23"/>
      <c r="Z58" s="23"/>
      <c r="AA58" s="236" t="str">
        <f t="shared" si="0"/>
        <v>CCC-03.5</v>
      </c>
      <c r="AB58" s="236" t="str">
        <f>Changelog!G56</f>
        <v>Shifted</v>
      </c>
      <c r="AG58" s="130" t="str">
        <f t="shared" si="1"/>
        <v/>
      </c>
    </row>
    <row r="59" spans="1:37" ht="15.75" customHeight="1">
      <c r="A59" s="178"/>
      <c r="B59" s="178"/>
      <c r="C59" s="47" t="s">
        <v>207</v>
      </c>
      <c r="D59" s="178"/>
      <c r="E59" s="25" t="s">
        <v>208</v>
      </c>
      <c r="W59" s="23"/>
      <c r="X59" s="23"/>
      <c r="Y59" s="23"/>
      <c r="Z59" s="23"/>
      <c r="AA59" s="236" t="str">
        <f t="shared" si="0"/>
        <v>CCC-03.6</v>
      </c>
      <c r="AB59" s="236">
        <f>Changelog!G57</f>
        <v>0</v>
      </c>
      <c r="AG59" s="130" t="str">
        <f t="shared" si="1"/>
        <v/>
      </c>
    </row>
    <row r="60" spans="1:37" ht="15.75" customHeight="1">
      <c r="A60" s="46" t="s">
        <v>593</v>
      </c>
      <c r="B60" s="47" t="s">
        <v>595</v>
      </c>
      <c r="C60" s="47" t="s">
        <v>210</v>
      </c>
      <c r="D60" s="23" t="s">
        <v>598</v>
      </c>
      <c r="E60" s="25" t="s">
        <v>211</v>
      </c>
      <c r="W60" s="23" t="s">
        <v>1496</v>
      </c>
      <c r="X60" s="23"/>
      <c r="Y60" s="23"/>
      <c r="Z60" s="23"/>
      <c r="AA60" s="236" t="str">
        <f t="shared" si="0"/>
        <v>CCC-04.1</v>
      </c>
      <c r="AB60" s="236">
        <f>Changelog!G58</f>
        <v>0</v>
      </c>
      <c r="AC60" s="139" t="s">
        <v>210</v>
      </c>
      <c r="AD60" s="158" t="s">
        <v>1496</v>
      </c>
      <c r="AE60" s="158"/>
      <c r="AF60" s="158"/>
      <c r="AG60" s="130">
        <f t="shared" si="1"/>
        <v>1</v>
      </c>
    </row>
    <row r="61" spans="1:37" ht="15.75" customHeight="1">
      <c r="A61" s="214" t="s">
        <v>604</v>
      </c>
      <c r="B61" s="215" t="s">
        <v>607</v>
      </c>
      <c r="C61" s="47" t="s">
        <v>214</v>
      </c>
      <c r="D61" s="194" t="s">
        <v>610</v>
      </c>
      <c r="E61" s="25" t="s">
        <v>215</v>
      </c>
      <c r="W61" s="23" t="s">
        <v>1496</v>
      </c>
      <c r="X61" s="23"/>
      <c r="Y61" s="23"/>
      <c r="Z61" s="23"/>
      <c r="AA61" s="236" t="str">
        <f t="shared" si="0"/>
        <v>CCC-05.1</v>
      </c>
      <c r="AB61" s="236">
        <f>Changelog!G59</f>
        <v>0</v>
      </c>
      <c r="AC61" s="139" t="s">
        <v>214</v>
      </c>
      <c r="AD61" s="158" t="s">
        <v>1496</v>
      </c>
      <c r="AE61" s="158"/>
      <c r="AF61" s="158"/>
      <c r="AG61" s="130">
        <f t="shared" si="1"/>
        <v>1</v>
      </c>
    </row>
    <row r="62" spans="1:37" ht="15.75" customHeight="1">
      <c r="A62" s="177"/>
      <c r="B62" s="177"/>
      <c r="C62" s="47" t="s">
        <v>217</v>
      </c>
      <c r="D62" s="177"/>
      <c r="E62" s="25" t="s">
        <v>218</v>
      </c>
      <c r="W62" s="23"/>
      <c r="X62" s="23"/>
      <c r="Y62" s="23"/>
      <c r="Z62" s="23"/>
      <c r="AA62" s="236" t="str">
        <f t="shared" si="0"/>
        <v>CCC-05.2</v>
      </c>
      <c r="AB62" s="236" t="str">
        <f>Changelog!G60</f>
        <v>New Question</v>
      </c>
      <c r="AG62" s="130" t="str">
        <f t="shared" si="1"/>
        <v/>
      </c>
    </row>
    <row r="63" spans="1:37" ht="15.75" customHeight="1">
      <c r="A63" s="178"/>
      <c r="B63" s="178"/>
      <c r="C63" s="50" t="s">
        <v>220</v>
      </c>
      <c r="D63" s="178"/>
      <c r="E63" s="25" t="s">
        <v>221</v>
      </c>
      <c r="W63" s="23"/>
      <c r="X63" s="23"/>
      <c r="Y63" s="23"/>
      <c r="Z63" s="23"/>
      <c r="AA63" s="236" t="str">
        <f t="shared" si="0"/>
        <v>CCC-05.3</v>
      </c>
      <c r="AB63" s="236" t="str">
        <f>Changelog!G61</f>
        <v>New Question</v>
      </c>
      <c r="AG63" s="130" t="str">
        <f t="shared" si="1"/>
        <v/>
      </c>
    </row>
    <row r="64" spans="1:37" ht="15.75" customHeight="1">
      <c r="A64" s="212" t="s">
        <v>637</v>
      </c>
      <c r="B64" s="213" t="s">
        <v>645</v>
      </c>
      <c r="C64" s="51" t="s">
        <v>224</v>
      </c>
      <c r="D64" s="194" t="s">
        <v>657</v>
      </c>
      <c r="E64" s="25" t="s">
        <v>225</v>
      </c>
      <c r="W64" s="23"/>
      <c r="X64" s="23"/>
      <c r="Y64" s="23" t="s">
        <v>1496</v>
      </c>
      <c r="Z64" s="23"/>
      <c r="AA64" s="236" t="str">
        <f t="shared" si="0"/>
        <v>DSI-01.1</v>
      </c>
      <c r="AB64" s="236">
        <f>Changelog!G62</f>
        <v>0</v>
      </c>
      <c r="AC64" s="140" t="s">
        <v>224</v>
      </c>
      <c r="AD64" s="91"/>
      <c r="AE64" s="158"/>
      <c r="AF64" s="158" t="s">
        <v>1496</v>
      </c>
      <c r="AG64" s="130">
        <f t="shared" si="1"/>
        <v>1</v>
      </c>
    </row>
    <row r="65" spans="1:57" ht="15.75" customHeight="1">
      <c r="A65" s="178"/>
      <c r="B65" s="178"/>
      <c r="C65" s="51" t="s">
        <v>228</v>
      </c>
      <c r="D65" s="178"/>
      <c r="E65" s="25" t="s">
        <v>229</v>
      </c>
      <c r="W65" s="23"/>
      <c r="X65" s="23"/>
      <c r="Y65" s="23" t="s">
        <v>1496</v>
      </c>
      <c r="Z65" s="23"/>
      <c r="AA65" s="236" t="str">
        <f t="shared" si="0"/>
        <v>DSI-01.2</v>
      </c>
      <c r="AB65" s="236">
        <f>Changelog!G63</f>
        <v>0</v>
      </c>
      <c r="AC65" s="140" t="s">
        <v>228</v>
      </c>
      <c r="AD65" s="158"/>
      <c r="AE65" s="158"/>
      <c r="AF65" s="158" t="s">
        <v>1496</v>
      </c>
      <c r="AG65" s="130">
        <f t="shared" si="1"/>
        <v>1</v>
      </c>
      <c r="AH65" s="140" t="s">
        <v>1506</v>
      </c>
      <c r="AI65" s="158"/>
      <c r="AJ65" s="158"/>
      <c r="AK65" s="158" t="s">
        <v>1496</v>
      </c>
      <c r="AM65" s="140" t="s">
        <v>1507</v>
      </c>
      <c r="AN65" s="158" t="s">
        <v>1496</v>
      </c>
      <c r="AO65" s="158"/>
      <c r="AP65" s="158"/>
      <c r="AR65" s="140" t="s">
        <v>1508</v>
      </c>
      <c r="AS65" s="158" t="s">
        <v>1496</v>
      </c>
      <c r="AT65" s="158"/>
      <c r="AU65" s="158"/>
      <c r="AW65" s="140" t="s">
        <v>1509</v>
      </c>
      <c r="AX65" s="158" t="s">
        <v>1496</v>
      </c>
      <c r="AY65" s="158"/>
      <c r="AZ65" s="158"/>
      <c r="BB65" s="140" t="s">
        <v>1510</v>
      </c>
      <c r="BC65" s="158" t="s">
        <v>1496</v>
      </c>
      <c r="BD65" s="158"/>
      <c r="BE65" s="158"/>
    </row>
    <row r="66" spans="1:57" ht="15.75" customHeight="1">
      <c r="A66" s="212" t="s">
        <v>665</v>
      </c>
      <c r="B66" s="213" t="s">
        <v>667</v>
      </c>
      <c r="C66" s="51" t="s">
        <v>231</v>
      </c>
      <c r="D66" s="194" t="s">
        <v>672</v>
      </c>
      <c r="E66" s="25" t="s">
        <v>232</v>
      </c>
      <c r="W66" s="23" t="s">
        <v>1496</v>
      </c>
      <c r="X66" s="23"/>
      <c r="Y66" s="23"/>
      <c r="Z66" s="23"/>
      <c r="AA66" s="236" t="str">
        <f t="shared" si="0"/>
        <v>DSI-02.1</v>
      </c>
      <c r="AB66" s="236">
        <f>Changelog!G64</f>
        <v>0</v>
      </c>
      <c r="AC66" s="140" t="s">
        <v>231</v>
      </c>
      <c r="AD66" s="158" t="s">
        <v>1496</v>
      </c>
      <c r="AE66" s="158"/>
      <c r="AF66" s="158"/>
      <c r="AG66" s="130">
        <f t="shared" si="1"/>
        <v>1</v>
      </c>
    </row>
    <row r="67" spans="1:57" ht="15.75" customHeight="1">
      <c r="A67" s="178"/>
      <c r="B67" s="178"/>
      <c r="C67" s="51" t="s">
        <v>234</v>
      </c>
      <c r="D67" s="178"/>
      <c r="E67" s="25" t="s">
        <v>235</v>
      </c>
      <c r="W67" s="23" t="s">
        <v>1496</v>
      </c>
      <c r="X67" s="23"/>
      <c r="Y67" s="23"/>
      <c r="Z67" s="23"/>
      <c r="AA67" s="236" t="str">
        <f t="shared" si="0"/>
        <v>DSI-02.2</v>
      </c>
      <c r="AB67" s="236">
        <f>Changelog!G65</f>
        <v>0</v>
      </c>
      <c r="AC67" s="140" t="s">
        <v>234</v>
      </c>
      <c r="AD67" s="158" t="s">
        <v>1496</v>
      </c>
      <c r="AE67" s="158"/>
      <c r="AF67" s="158"/>
      <c r="AG67" s="130">
        <f t="shared" si="1"/>
        <v>1</v>
      </c>
    </row>
    <row r="68" spans="1:57" ht="15.75" customHeight="1">
      <c r="A68" s="210" t="s">
        <v>683</v>
      </c>
      <c r="B68" s="211" t="s">
        <v>689</v>
      </c>
      <c r="C68" s="51" t="s">
        <v>238</v>
      </c>
      <c r="D68" s="194" t="s">
        <v>696</v>
      </c>
      <c r="E68" s="25" t="s">
        <v>240</v>
      </c>
      <c r="W68" s="23" t="s">
        <v>1496</v>
      </c>
      <c r="X68" s="23"/>
      <c r="Y68" s="23"/>
      <c r="Z68" s="23"/>
      <c r="AA68" s="236" t="str">
        <f t="shared" si="0"/>
        <v>DSI-03.1</v>
      </c>
      <c r="AB68" s="236" t="str">
        <f>Changelog!G66</f>
        <v>Edited</v>
      </c>
      <c r="AC68" s="140" t="s">
        <v>238</v>
      </c>
      <c r="AD68" s="158" t="s">
        <v>1496</v>
      </c>
      <c r="AE68" s="158"/>
      <c r="AF68" s="158"/>
      <c r="AG68" s="130">
        <f t="shared" si="1"/>
        <v>1</v>
      </c>
    </row>
    <row r="69" spans="1:57" ht="15.75" customHeight="1">
      <c r="A69" s="178"/>
      <c r="B69" s="178"/>
      <c r="C69" s="51" t="s">
        <v>242</v>
      </c>
      <c r="D69" s="178"/>
      <c r="E69" s="25" t="s">
        <v>243</v>
      </c>
      <c r="W69" s="23" t="s">
        <v>1496</v>
      </c>
      <c r="X69" s="23"/>
      <c r="Y69" s="23"/>
      <c r="Z69" s="23"/>
      <c r="AA69" s="236" t="str">
        <f t="shared" si="0"/>
        <v>DSI-03.2</v>
      </c>
      <c r="AB69" s="236">
        <f>Changelog!G67</f>
        <v>0</v>
      </c>
      <c r="AC69" s="140" t="s">
        <v>242</v>
      </c>
      <c r="AD69" s="158" t="s">
        <v>1496</v>
      </c>
      <c r="AE69" s="158"/>
      <c r="AF69" s="158"/>
      <c r="AG69" s="130">
        <f t="shared" ref="AG69:AG132" si="2">IF(AA69=AC69,1,"")</f>
        <v>1</v>
      </c>
    </row>
    <row r="70" spans="1:57" ht="15.75" customHeight="1">
      <c r="A70" s="212" t="s">
        <v>709</v>
      </c>
      <c r="B70" s="213" t="s">
        <v>711</v>
      </c>
      <c r="C70" s="51" t="s">
        <v>245</v>
      </c>
      <c r="D70" s="194" t="s">
        <v>715</v>
      </c>
      <c r="E70" s="25" t="s">
        <v>247</v>
      </c>
      <c r="W70" s="23" t="s">
        <v>1496</v>
      </c>
      <c r="X70" s="23"/>
      <c r="Y70" s="23"/>
      <c r="Z70" s="23"/>
      <c r="AA70" s="236" t="str">
        <f t="shared" ref="AA70:AA133" si="3">C70</f>
        <v>DSI-04.1</v>
      </c>
      <c r="AB70" s="236" t="str">
        <f>Changelog!G68</f>
        <v>Edited</v>
      </c>
      <c r="AC70" s="140" t="s">
        <v>245</v>
      </c>
      <c r="AD70" s="158" t="s">
        <v>1496</v>
      </c>
      <c r="AE70" s="158"/>
      <c r="AF70" s="158"/>
      <c r="AG70" s="130">
        <f t="shared" si="2"/>
        <v>1</v>
      </c>
    </row>
    <row r="71" spans="1:57" ht="15.75" customHeight="1">
      <c r="A71" s="177"/>
      <c r="B71" s="177"/>
      <c r="C71" s="51" t="s">
        <v>249</v>
      </c>
      <c r="D71" s="177"/>
      <c r="E71" s="25" t="s">
        <v>250</v>
      </c>
      <c r="W71" s="23" t="s">
        <v>1496</v>
      </c>
      <c r="X71" s="23"/>
      <c r="Y71" s="23"/>
      <c r="Z71" s="23"/>
      <c r="AA71" s="236" t="str">
        <f t="shared" si="3"/>
        <v>DSI-04.2</v>
      </c>
      <c r="AB71" s="236" t="str">
        <f>Changelog!G69</f>
        <v>Shifted</v>
      </c>
      <c r="AC71" s="140" t="s">
        <v>249</v>
      </c>
      <c r="AD71" s="158" t="s">
        <v>1496</v>
      </c>
      <c r="AE71" s="158"/>
      <c r="AF71" s="158"/>
      <c r="AG71" s="130">
        <f t="shared" si="2"/>
        <v>1</v>
      </c>
    </row>
    <row r="72" spans="1:57" ht="15.75" customHeight="1">
      <c r="A72" s="178"/>
      <c r="B72" s="178"/>
      <c r="C72" s="51" t="s">
        <v>252</v>
      </c>
      <c r="D72" s="178"/>
      <c r="E72" s="25" t="s">
        <v>253</v>
      </c>
      <c r="W72" s="23"/>
      <c r="X72" s="23"/>
      <c r="Y72" s="23"/>
      <c r="Z72" s="23"/>
      <c r="AA72" s="236" t="str">
        <f t="shared" si="3"/>
        <v>DSI-04.3</v>
      </c>
      <c r="AB72" s="236">
        <f>Changelog!G70</f>
        <v>0</v>
      </c>
      <c r="AG72" s="130" t="str">
        <f t="shared" si="2"/>
        <v/>
      </c>
    </row>
    <row r="73" spans="1:57" ht="15.75" customHeight="1">
      <c r="A73" s="54" t="s">
        <v>732</v>
      </c>
      <c r="B73" s="51" t="s">
        <v>738</v>
      </c>
      <c r="C73" s="51" t="s">
        <v>255</v>
      </c>
      <c r="D73" s="23" t="s">
        <v>740</v>
      </c>
      <c r="E73" s="25" t="s">
        <v>256</v>
      </c>
      <c r="W73" s="23" t="s">
        <v>1496</v>
      </c>
      <c r="X73" s="23"/>
      <c r="Y73" s="23"/>
      <c r="Z73" s="23"/>
      <c r="AA73" s="236" t="str">
        <f t="shared" si="3"/>
        <v>DSI-05.1</v>
      </c>
      <c r="AB73" s="236">
        <f>Changelog!G71</f>
        <v>0</v>
      </c>
      <c r="AC73" s="140" t="s">
        <v>255</v>
      </c>
      <c r="AD73" s="158" t="s">
        <v>1496</v>
      </c>
      <c r="AE73" s="158"/>
      <c r="AF73" s="158"/>
      <c r="AG73" s="130">
        <f t="shared" si="2"/>
        <v>1</v>
      </c>
    </row>
    <row r="74" spans="1:57" ht="15.75" customHeight="1">
      <c r="A74" s="54" t="s">
        <v>749</v>
      </c>
      <c r="B74" s="51" t="s">
        <v>751</v>
      </c>
      <c r="C74" s="51" t="s">
        <v>258</v>
      </c>
      <c r="D74" s="23" t="s">
        <v>752</v>
      </c>
      <c r="E74" s="25" t="s">
        <v>259</v>
      </c>
      <c r="W74" s="23" t="s">
        <v>1496</v>
      </c>
      <c r="X74" s="23"/>
      <c r="Y74" s="23"/>
      <c r="Z74" s="23"/>
      <c r="AA74" s="236" t="str">
        <f t="shared" si="3"/>
        <v>DSI-06.1</v>
      </c>
      <c r="AB74" s="236">
        <f>Changelog!G72</f>
        <v>0</v>
      </c>
      <c r="AC74" s="140" t="s">
        <v>258</v>
      </c>
      <c r="AD74" s="158" t="s">
        <v>1496</v>
      </c>
      <c r="AE74" s="158"/>
      <c r="AF74" s="158"/>
      <c r="AG74" s="130">
        <f t="shared" si="2"/>
        <v>1</v>
      </c>
    </row>
    <row r="75" spans="1:57" ht="54" customHeight="1">
      <c r="A75" s="212" t="s">
        <v>758</v>
      </c>
      <c r="B75" s="213" t="s">
        <v>762</v>
      </c>
      <c r="C75" s="51" t="s">
        <v>261</v>
      </c>
      <c r="D75" s="194" t="s">
        <v>765</v>
      </c>
      <c r="E75" s="25" t="s">
        <v>767</v>
      </c>
      <c r="W75" s="23" t="s">
        <v>1496</v>
      </c>
      <c r="X75" s="23"/>
      <c r="Y75" s="23"/>
      <c r="Z75" s="23"/>
      <c r="AA75" s="236" t="str">
        <f t="shared" si="3"/>
        <v>DSI-07.1</v>
      </c>
      <c r="AB75" s="236" t="str">
        <f>Changelog!G73</f>
        <v>Edited</v>
      </c>
      <c r="AC75" s="140" t="s">
        <v>261</v>
      </c>
      <c r="AD75" s="158" t="s">
        <v>1496</v>
      </c>
      <c r="AE75" s="158"/>
      <c r="AF75" s="158"/>
      <c r="AG75" s="130">
        <f t="shared" si="2"/>
        <v>1</v>
      </c>
    </row>
    <row r="76" spans="1:57" ht="15.75" customHeight="1">
      <c r="A76" s="178"/>
      <c r="B76" s="178"/>
      <c r="C76" s="51" t="s">
        <v>264</v>
      </c>
      <c r="D76" s="178"/>
      <c r="E76" s="25" t="s">
        <v>265</v>
      </c>
      <c r="W76" s="23" t="s">
        <v>1496</v>
      </c>
      <c r="X76" s="23"/>
      <c r="Y76" s="23"/>
      <c r="Z76" s="23"/>
      <c r="AA76" s="236" t="str">
        <f t="shared" si="3"/>
        <v>DSI-07.2</v>
      </c>
      <c r="AB76" s="236">
        <f>Changelog!G74</f>
        <v>0</v>
      </c>
      <c r="AC76" s="140" t="s">
        <v>264</v>
      </c>
      <c r="AD76" s="158" t="s">
        <v>1496</v>
      </c>
      <c r="AE76" s="158"/>
      <c r="AF76" s="158"/>
      <c r="AG76" s="130">
        <f t="shared" si="2"/>
        <v>1</v>
      </c>
    </row>
    <row r="77" spans="1:57" ht="15.75" customHeight="1">
      <c r="A77" s="206" t="s">
        <v>774</v>
      </c>
      <c r="B77" s="207" t="s">
        <v>779</v>
      </c>
      <c r="C77" s="55" t="s">
        <v>268</v>
      </c>
      <c r="D77" s="194" t="s">
        <v>787</v>
      </c>
      <c r="E77" s="31" t="s">
        <v>270</v>
      </c>
      <c r="W77" s="23" t="s">
        <v>1496</v>
      </c>
      <c r="X77" s="23"/>
      <c r="Y77" s="23"/>
      <c r="Z77" s="23"/>
      <c r="AA77" s="236" t="str">
        <f t="shared" si="3"/>
        <v>DCS-01.1</v>
      </c>
      <c r="AB77" s="236" t="str">
        <f>Changelog!G75</f>
        <v>Edited</v>
      </c>
      <c r="AC77" s="141" t="s">
        <v>268</v>
      </c>
      <c r="AD77" s="158" t="s">
        <v>1496</v>
      </c>
      <c r="AE77" s="158"/>
      <c r="AF77" s="158"/>
      <c r="AG77" s="130">
        <f t="shared" si="2"/>
        <v>1</v>
      </c>
    </row>
    <row r="78" spans="1:57" ht="15.75" customHeight="1">
      <c r="A78" s="178"/>
      <c r="B78" s="178"/>
      <c r="C78" s="55" t="s">
        <v>272</v>
      </c>
      <c r="D78" s="178"/>
      <c r="E78" s="31" t="s">
        <v>273</v>
      </c>
      <c r="W78" s="58" t="s">
        <v>1496</v>
      </c>
      <c r="X78" s="58"/>
      <c r="Y78" s="58"/>
      <c r="Z78" s="58"/>
      <c r="AA78" s="236" t="str">
        <f t="shared" si="3"/>
        <v>DCS-01.2</v>
      </c>
      <c r="AB78" s="236" t="str">
        <f>Changelog!G76</f>
        <v>New Question</v>
      </c>
      <c r="AC78" s="141" t="s">
        <v>272</v>
      </c>
      <c r="AD78" s="158" t="s">
        <v>1496</v>
      </c>
      <c r="AE78" s="158"/>
      <c r="AF78" s="158"/>
      <c r="AG78" s="130">
        <f t="shared" si="2"/>
        <v>1</v>
      </c>
    </row>
    <row r="79" spans="1:57" ht="15.75" customHeight="1">
      <c r="A79" s="59" t="s">
        <v>795</v>
      </c>
      <c r="B79" s="55" t="s">
        <v>799</v>
      </c>
      <c r="C79" s="55" t="s">
        <v>276</v>
      </c>
      <c r="D79" s="23" t="s">
        <v>803</v>
      </c>
      <c r="E79" s="25" t="s">
        <v>805</v>
      </c>
      <c r="W79" s="60" t="s">
        <v>1496</v>
      </c>
      <c r="X79" s="60"/>
      <c r="Y79" s="60"/>
      <c r="Z79" s="60"/>
      <c r="AA79" s="236" t="str">
        <f t="shared" si="3"/>
        <v>DCS-02.1</v>
      </c>
      <c r="AB79" s="236">
        <f>Changelog!G77</f>
        <v>0</v>
      </c>
      <c r="AC79" s="141" t="s">
        <v>276</v>
      </c>
      <c r="AD79" s="158" t="s">
        <v>1496</v>
      </c>
      <c r="AE79" s="158"/>
      <c r="AF79" s="158"/>
      <c r="AG79" s="130">
        <f t="shared" si="2"/>
        <v>1</v>
      </c>
    </row>
    <row r="80" spans="1:57" ht="15.75" customHeight="1">
      <c r="A80" s="206" t="s">
        <v>815</v>
      </c>
      <c r="B80" s="207" t="s">
        <v>818</v>
      </c>
      <c r="C80" s="55" t="s">
        <v>279</v>
      </c>
      <c r="D80" s="194" t="s">
        <v>821</v>
      </c>
      <c r="E80" s="25" t="s">
        <v>280</v>
      </c>
      <c r="W80" s="60" t="s">
        <v>1496</v>
      </c>
      <c r="X80" s="60"/>
      <c r="Y80" s="60"/>
      <c r="Z80" s="60"/>
      <c r="AA80" s="236" t="str">
        <f t="shared" si="3"/>
        <v>DCS-03.1</v>
      </c>
      <c r="AB80" s="236" t="str">
        <f>Changelog!G78</f>
        <v>Shifted</v>
      </c>
      <c r="AC80" s="141" t="s">
        <v>279</v>
      </c>
      <c r="AD80" s="158" t="s">
        <v>1496</v>
      </c>
      <c r="AE80" s="158"/>
      <c r="AF80" s="158"/>
      <c r="AG80" s="130">
        <f t="shared" si="2"/>
        <v>1</v>
      </c>
    </row>
    <row r="81" spans="1:33" ht="15.75" customHeight="1">
      <c r="A81" s="178"/>
      <c r="B81" s="178"/>
      <c r="C81" s="55" t="s">
        <v>283</v>
      </c>
      <c r="D81" s="178"/>
      <c r="E81" s="25" t="s">
        <v>285</v>
      </c>
      <c r="W81" s="60"/>
      <c r="X81" s="60"/>
      <c r="Y81" s="60"/>
      <c r="Z81" s="60"/>
      <c r="AA81" s="236" t="str">
        <f t="shared" si="3"/>
        <v>DCS-03.2</v>
      </c>
      <c r="AB81" s="236">
        <f>Changelog!G79</f>
        <v>0</v>
      </c>
      <c r="AG81" s="130" t="str">
        <f t="shared" si="2"/>
        <v/>
      </c>
    </row>
    <row r="82" spans="1:33" ht="15.75" customHeight="1">
      <c r="A82" s="59" t="s">
        <v>826</v>
      </c>
      <c r="B82" s="55" t="s">
        <v>827</v>
      </c>
      <c r="C82" s="55" t="s">
        <v>287</v>
      </c>
      <c r="D82" s="23" t="s">
        <v>828</v>
      </c>
      <c r="E82" s="31" t="s">
        <v>288</v>
      </c>
      <c r="W82" s="60" t="s">
        <v>1496</v>
      </c>
      <c r="X82" s="60"/>
      <c r="Y82" s="60"/>
      <c r="Z82" s="60"/>
      <c r="AA82" s="236" t="str">
        <f t="shared" si="3"/>
        <v>DCS-04.1</v>
      </c>
      <c r="AB82" s="236" t="str">
        <f>Changelog!G80</f>
        <v>New Question</v>
      </c>
      <c r="AC82" s="141" t="s">
        <v>287</v>
      </c>
      <c r="AD82" s="158" t="s">
        <v>1496</v>
      </c>
      <c r="AE82" s="158"/>
      <c r="AF82" s="158"/>
      <c r="AG82" s="130">
        <f t="shared" si="2"/>
        <v>1</v>
      </c>
    </row>
    <row r="83" spans="1:33" ht="15.75" customHeight="1">
      <c r="A83" s="59" t="s">
        <v>834</v>
      </c>
      <c r="B83" s="55" t="s">
        <v>836</v>
      </c>
      <c r="C83" s="55" t="s">
        <v>291</v>
      </c>
      <c r="D83" s="23" t="s">
        <v>838</v>
      </c>
      <c r="E83" s="25" t="s">
        <v>292</v>
      </c>
      <c r="W83" s="60" t="s">
        <v>1496</v>
      </c>
      <c r="X83" s="60"/>
      <c r="Y83" s="60"/>
      <c r="Z83" s="60"/>
      <c r="AA83" s="236" t="str">
        <f t="shared" si="3"/>
        <v>DCS-05.1</v>
      </c>
      <c r="AB83" s="236" t="str">
        <f>Changelog!G81</f>
        <v>Edited</v>
      </c>
      <c r="AC83" s="141" t="s">
        <v>291</v>
      </c>
      <c r="AD83" s="158" t="s">
        <v>1496</v>
      </c>
      <c r="AE83" s="158"/>
      <c r="AF83" s="158"/>
      <c r="AG83" s="130">
        <f t="shared" si="2"/>
        <v>1</v>
      </c>
    </row>
    <row r="84" spans="1:33" ht="15.75" customHeight="1">
      <c r="A84" s="206" t="s">
        <v>844</v>
      </c>
      <c r="B84" s="207" t="s">
        <v>847</v>
      </c>
      <c r="C84" s="55" t="s">
        <v>294</v>
      </c>
      <c r="D84" s="194" t="s">
        <v>852</v>
      </c>
      <c r="E84" s="25" t="s">
        <v>295</v>
      </c>
      <c r="W84" s="60" t="s">
        <v>1496</v>
      </c>
      <c r="X84" s="60"/>
      <c r="Y84" s="60"/>
      <c r="Z84" s="60"/>
      <c r="AA84" s="236" t="str">
        <f t="shared" si="3"/>
        <v>DCS-06.1</v>
      </c>
      <c r="AB84" s="236">
        <f>Changelog!G82</f>
        <v>0</v>
      </c>
      <c r="AC84" s="141" t="s">
        <v>294</v>
      </c>
      <c r="AD84" s="158" t="s">
        <v>1496</v>
      </c>
      <c r="AE84" s="158"/>
      <c r="AF84" s="158"/>
      <c r="AG84" s="130">
        <f t="shared" si="2"/>
        <v>1</v>
      </c>
    </row>
    <row r="85" spans="1:33" ht="15.75" customHeight="1">
      <c r="A85" s="178"/>
      <c r="B85" s="178"/>
      <c r="C85" s="55" t="s">
        <v>298</v>
      </c>
      <c r="D85" s="178"/>
      <c r="E85" s="25" t="s">
        <v>299</v>
      </c>
      <c r="W85" s="60" t="s">
        <v>1496</v>
      </c>
      <c r="X85" s="60"/>
      <c r="Y85" s="60"/>
      <c r="Z85" s="60"/>
      <c r="AA85" s="236" t="str">
        <f t="shared" si="3"/>
        <v>DCS-06.2</v>
      </c>
      <c r="AB85" s="236">
        <f>Changelog!G83</f>
        <v>0</v>
      </c>
      <c r="AC85" s="141" t="s">
        <v>298</v>
      </c>
      <c r="AD85" s="158" t="s">
        <v>1496</v>
      </c>
      <c r="AE85" s="158"/>
      <c r="AF85" s="158"/>
      <c r="AG85" s="130">
        <f t="shared" si="2"/>
        <v>1</v>
      </c>
    </row>
    <row r="86" spans="1:33" ht="15.75" customHeight="1">
      <c r="A86" s="59" t="s">
        <v>867</v>
      </c>
      <c r="B86" s="55" t="s">
        <v>869</v>
      </c>
      <c r="C86" s="55" t="s">
        <v>301</v>
      </c>
      <c r="D86" s="23" t="s">
        <v>870</v>
      </c>
      <c r="E86" s="31" t="s">
        <v>302</v>
      </c>
      <c r="W86" s="60" t="s">
        <v>1496</v>
      </c>
      <c r="X86" s="60"/>
      <c r="Y86" s="60"/>
      <c r="Z86" s="60"/>
      <c r="AA86" s="236" t="str">
        <f t="shared" si="3"/>
        <v>DCS-07.1</v>
      </c>
      <c r="AB86" s="236" t="str">
        <f>Changelog!G84</f>
        <v>New Question</v>
      </c>
      <c r="AC86" s="141" t="s">
        <v>301</v>
      </c>
      <c r="AD86" s="158" t="s">
        <v>1496</v>
      </c>
      <c r="AE86" s="158"/>
      <c r="AF86" s="158"/>
      <c r="AG86" s="130">
        <f t="shared" si="2"/>
        <v>1</v>
      </c>
    </row>
    <row r="87" spans="1:33" ht="15.75" customHeight="1">
      <c r="A87" s="59" t="s">
        <v>873</v>
      </c>
      <c r="B87" s="55" t="s">
        <v>875</v>
      </c>
      <c r="C87" s="55" t="s">
        <v>304</v>
      </c>
      <c r="D87" s="23" t="s">
        <v>877</v>
      </c>
      <c r="E87" s="25" t="s">
        <v>305</v>
      </c>
      <c r="W87" s="60" t="s">
        <v>1496</v>
      </c>
      <c r="X87" s="60"/>
      <c r="Y87" s="60"/>
      <c r="Z87" s="60"/>
      <c r="AA87" s="236" t="str">
        <f t="shared" si="3"/>
        <v>DCS-08.1</v>
      </c>
      <c r="AB87" s="236">
        <f>Changelog!G85</f>
        <v>0</v>
      </c>
      <c r="AC87" s="141" t="s">
        <v>304</v>
      </c>
      <c r="AD87" s="158" t="s">
        <v>1496</v>
      </c>
      <c r="AE87" s="158"/>
      <c r="AF87" s="158"/>
      <c r="AG87" s="130">
        <f t="shared" si="2"/>
        <v>1</v>
      </c>
    </row>
    <row r="88" spans="1:33" ht="15.75" customHeight="1">
      <c r="A88" s="59" t="s">
        <v>883</v>
      </c>
      <c r="B88" s="55" t="s">
        <v>885</v>
      </c>
      <c r="C88" s="55" t="s">
        <v>308</v>
      </c>
      <c r="D88" s="23" t="s">
        <v>887</v>
      </c>
      <c r="E88" s="25" t="s">
        <v>309</v>
      </c>
      <c r="W88" s="60" t="s">
        <v>1496</v>
      </c>
      <c r="X88" s="60"/>
      <c r="Y88" s="60"/>
      <c r="Z88" s="60"/>
      <c r="AA88" s="236" t="str">
        <f t="shared" si="3"/>
        <v>DCS-09.1</v>
      </c>
      <c r="AB88" s="236">
        <f>Changelog!G86</f>
        <v>0</v>
      </c>
      <c r="AC88" s="141" t="s">
        <v>308</v>
      </c>
      <c r="AD88" s="158" t="s">
        <v>1496</v>
      </c>
      <c r="AE88" s="158"/>
      <c r="AF88" s="158"/>
      <c r="AG88" s="130">
        <f t="shared" si="2"/>
        <v>1</v>
      </c>
    </row>
    <row r="89" spans="1:33" ht="15.75" customHeight="1">
      <c r="A89" s="63" t="s">
        <v>893</v>
      </c>
      <c r="B89" s="64" t="s">
        <v>899</v>
      </c>
      <c r="C89" s="64" t="s">
        <v>311</v>
      </c>
      <c r="D89" s="23" t="s">
        <v>903</v>
      </c>
      <c r="E89" s="25" t="s">
        <v>312</v>
      </c>
      <c r="W89" s="60" t="s">
        <v>1496</v>
      </c>
      <c r="X89" s="60"/>
      <c r="Y89" s="60"/>
      <c r="Z89" s="60"/>
      <c r="AA89" s="236" t="str">
        <f t="shared" si="3"/>
        <v>EKM-01.1</v>
      </c>
      <c r="AB89" s="236">
        <f>Changelog!G87</f>
        <v>0</v>
      </c>
      <c r="AC89" s="142" t="s">
        <v>311</v>
      </c>
      <c r="AD89" s="158" t="s">
        <v>1496</v>
      </c>
      <c r="AE89" s="158"/>
      <c r="AF89" s="158"/>
      <c r="AG89" s="130">
        <f t="shared" si="2"/>
        <v>1</v>
      </c>
    </row>
    <row r="90" spans="1:33" ht="15.75" customHeight="1">
      <c r="A90" s="208" t="s">
        <v>908</v>
      </c>
      <c r="B90" s="209" t="s">
        <v>914</v>
      </c>
      <c r="C90" s="64" t="s">
        <v>315</v>
      </c>
      <c r="D90" s="194" t="s">
        <v>917</v>
      </c>
      <c r="E90" s="25" t="s">
        <v>316</v>
      </c>
      <c r="W90" s="60" t="s">
        <v>1496</v>
      </c>
      <c r="X90" s="60"/>
      <c r="Y90" s="60"/>
      <c r="Z90" s="60"/>
      <c r="AA90" s="236" t="str">
        <f t="shared" si="3"/>
        <v>EKM-02.1</v>
      </c>
      <c r="AB90" s="236">
        <f>Changelog!G88</f>
        <v>0</v>
      </c>
      <c r="AC90" s="142" t="s">
        <v>315</v>
      </c>
      <c r="AD90" s="158" t="s">
        <v>1496</v>
      </c>
      <c r="AE90" s="158"/>
      <c r="AF90" s="158"/>
      <c r="AG90" s="130">
        <f t="shared" si="2"/>
        <v>1</v>
      </c>
    </row>
    <row r="91" spans="1:33" ht="15.75" customHeight="1">
      <c r="A91" s="177"/>
      <c r="B91" s="177"/>
      <c r="C91" s="64" t="s">
        <v>318</v>
      </c>
      <c r="D91" s="177"/>
      <c r="E91" s="25" t="s">
        <v>319</v>
      </c>
      <c r="W91" s="60" t="s">
        <v>1496</v>
      </c>
      <c r="X91" s="60"/>
      <c r="Y91" s="60"/>
      <c r="Z91" s="60"/>
      <c r="AA91" s="236" t="str">
        <f t="shared" si="3"/>
        <v>EKM-02.2</v>
      </c>
      <c r="AB91" s="236">
        <f>Changelog!G89</f>
        <v>0</v>
      </c>
      <c r="AC91" s="142" t="s">
        <v>318</v>
      </c>
      <c r="AD91" s="158" t="s">
        <v>1496</v>
      </c>
      <c r="AE91" s="158"/>
      <c r="AF91" s="158"/>
      <c r="AG91" s="130">
        <f t="shared" si="2"/>
        <v>1</v>
      </c>
    </row>
    <row r="92" spans="1:33" ht="15.75" customHeight="1">
      <c r="A92" s="177"/>
      <c r="B92" s="177"/>
      <c r="C92" s="64" t="s">
        <v>322</v>
      </c>
      <c r="D92" s="177"/>
      <c r="E92" s="25" t="s">
        <v>323</v>
      </c>
      <c r="W92" s="60" t="s">
        <v>1496</v>
      </c>
      <c r="X92" s="60"/>
      <c r="Y92" s="60"/>
      <c r="Z92" s="60"/>
      <c r="AA92" s="236" t="str">
        <f t="shared" si="3"/>
        <v>EKM-02.3</v>
      </c>
      <c r="AB92" s="236">
        <f>Changelog!G90</f>
        <v>0</v>
      </c>
      <c r="AC92" s="142" t="s">
        <v>322</v>
      </c>
      <c r="AD92" s="158" t="s">
        <v>1496</v>
      </c>
      <c r="AE92" s="158"/>
      <c r="AF92" s="158"/>
      <c r="AG92" s="130">
        <f t="shared" si="2"/>
        <v>1</v>
      </c>
    </row>
    <row r="93" spans="1:33" ht="15.75" customHeight="1">
      <c r="A93" s="177"/>
      <c r="B93" s="177"/>
      <c r="C93" s="64" t="s">
        <v>325</v>
      </c>
      <c r="D93" s="177"/>
      <c r="E93" s="25" t="s">
        <v>326</v>
      </c>
      <c r="W93" s="60" t="s">
        <v>1496</v>
      </c>
      <c r="X93" s="60"/>
      <c r="Y93" s="60"/>
      <c r="Z93" s="60"/>
      <c r="AA93" s="236" t="str">
        <f t="shared" si="3"/>
        <v>EKM-02.4</v>
      </c>
      <c r="AB93" s="236">
        <f>Changelog!G91</f>
        <v>0</v>
      </c>
      <c r="AC93" s="142" t="s">
        <v>325</v>
      </c>
      <c r="AD93" s="158" t="s">
        <v>1496</v>
      </c>
      <c r="AE93" s="158"/>
      <c r="AF93" s="158"/>
      <c r="AG93" s="130">
        <f t="shared" si="2"/>
        <v>1</v>
      </c>
    </row>
    <row r="94" spans="1:33" ht="15.75" customHeight="1">
      <c r="A94" s="178"/>
      <c r="B94" s="178"/>
      <c r="C94" s="64" t="s">
        <v>328</v>
      </c>
      <c r="D94" s="178"/>
      <c r="E94" s="25" t="s">
        <v>329</v>
      </c>
      <c r="W94" s="60" t="s">
        <v>1496</v>
      </c>
      <c r="X94" s="60"/>
      <c r="Y94" s="60"/>
      <c r="Z94" s="60"/>
      <c r="AA94" s="236" t="str">
        <f t="shared" si="3"/>
        <v>EKM-02.5</v>
      </c>
      <c r="AB94" s="236">
        <f>Changelog!G92</f>
        <v>0</v>
      </c>
      <c r="AC94" s="142" t="s">
        <v>328</v>
      </c>
      <c r="AD94" s="158" t="s">
        <v>1496</v>
      </c>
      <c r="AE94" s="158"/>
      <c r="AF94" s="158"/>
      <c r="AG94" s="130">
        <f t="shared" si="2"/>
        <v>1</v>
      </c>
    </row>
    <row r="95" spans="1:33" ht="15.75" customHeight="1">
      <c r="A95" s="208" t="s">
        <v>937</v>
      </c>
      <c r="B95" s="209" t="s">
        <v>938</v>
      </c>
      <c r="C95" s="64" t="s">
        <v>331</v>
      </c>
      <c r="D95" s="194" t="s">
        <v>939</v>
      </c>
      <c r="E95" s="25" t="s">
        <v>332</v>
      </c>
      <c r="F95" s="67"/>
      <c r="G95" s="67"/>
      <c r="H95" s="67"/>
      <c r="I95" s="67"/>
      <c r="J95" s="67"/>
      <c r="K95" s="67"/>
      <c r="L95" s="67"/>
      <c r="M95" s="67"/>
      <c r="N95" s="67"/>
      <c r="O95" s="67"/>
      <c r="P95" s="67"/>
      <c r="Q95" s="67"/>
      <c r="R95" s="67"/>
      <c r="S95" s="67"/>
      <c r="T95" s="67"/>
      <c r="U95" s="67"/>
      <c r="V95" s="67"/>
      <c r="W95" s="60" t="s">
        <v>1496</v>
      </c>
      <c r="X95" s="60"/>
      <c r="Y95" s="60"/>
      <c r="Z95" s="60"/>
      <c r="AA95" s="236" t="str">
        <f t="shared" si="3"/>
        <v>EKM-03.1</v>
      </c>
      <c r="AB95" s="236">
        <f>Changelog!G93</f>
        <v>0</v>
      </c>
      <c r="AC95" s="143" t="s">
        <v>331</v>
      </c>
      <c r="AD95" s="158" t="s">
        <v>1496</v>
      </c>
      <c r="AE95" s="158"/>
      <c r="AF95" s="158"/>
      <c r="AG95" s="130">
        <f t="shared" si="2"/>
        <v>1</v>
      </c>
    </row>
    <row r="96" spans="1:33" ht="15.75" customHeight="1">
      <c r="A96" s="177"/>
      <c r="B96" s="177"/>
      <c r="C96" s="64" t="s">
        <v>334</v>
      </c>
      <c r="D96" s="177"/>
      <c r="E96" s="25" t="s">
        <v>335</v>
      </c>
      <c r="F96" s="67"/>
      <c r="G96" s="67"/>
      <c r="H96" s="67"/>
      <c r="I96" s="67"/>
      <c r="J96" s="67"/>
      <c r="K96" s="67"/>
      <c r="L96" s="67"/>
      <c r="M96" s="67"/>
      <c r="N96" s="67"/>
      <c r="O96" s="67"/>
      <c r="P96" s="67"/>
      <c r="Q96" s="67"/>
      <c r="R96" s="67"/>
      <c r="S96" s="67"/>
      <c r="T96" s="67"/>
      <c r="U96" s="67"/>
      <c r="V96" s="67"/>
      <c r="W96" s="60" t="s">
        <v>1496</v>
      </c>
      <c r="X96" s="60"/>
      <c r="Y96" s="60"/>
      <c r="Z96" s="60"/>
      <c r="AA96" s="236" t="str">
        <f t="shared" si="3"/>
        <v>EKM-03.2</v>
      </c>
      <c r="AB96" s="236">
        <f>Changelog!G94</f>
        <v>0</v>
      </c>
      <c r="AC96" s="143" t="s">
        <v>334</v>
      </c>
      <c r="AD96" s="158" t="s">
        <v>1496</v>
      </c>
      <c r="AE96" s="158"/>
      <c r="AF96" s="158"/>
      <c r="AG96" s="130">
        <f t="shared" si="2"/>
        <v>1</v>
      </c>
    </row>
    <row r="97" spans="1:37" ht="15.75" customHeight="1">
      <c r="A97" s="178"/>
      <c r="B97" s="178"/>
      <c r="C97" s="64" t="s">
        <v>337</v>
      </c>
      <c r="D97" s="178"/>
      <c r="E97" s="25" t="s">
        <v>338</v>
      </c>
      <c r="F97" s="67"/>
      <c r="G97" s="67"/>
      <c r="H97" s="67"/>
      <c r="I97" s="67"/>
      <c r="J97" s="67"/>
      <c r="K97" s="67"/>
      <c r="L97" s="67"/>
      <c r="M97" s="67"/>
      <c r="N97" s="67"/>
      <c r="O97" s="67"/>
      <c r="P97" s="67"/>
      <c r="Q97" s="67"/>
      <c r="R97" s="67"/>
      <c r="S97" s="67"/>
      <c r="T97" s="67"/>
      <c r="U97" s="67"/>
      <c r="V97" s="67"/>
      <c r="W97" s="60"/>
      <c r="X97" s="60" t="s">
        <v>1496</v>
      </c>
      <c r="Y97" s="60"/>
      <c r="Z97" s="60"/>
      <c r="AA97" s="236" t="str">
        <f t="shared" si="3"/>
        <v>EKM-03.3</v>
      </c>
      <c r="AB97" s="236">
        <f>Changelog!G95</f>
        <v>0</v>
      </c>
      <c r="AC97" s="143" t="s">
        <v>337</v>
      </c>
      <c r="AD97" s="158"/>
      <c r="AE97" s="158" t="s">
        <v>1496</v>
      </c>
      <c r="AF97" s="158"/>
      <c r="AG97" s="130">
        <f t="shared" si="2"/>
        <v>1</v>
      </c>
      <c r="AH97" s="143" t="s">
        <v>1511</v>
      </c>
      <c r="AI97" s="158" t="s">
        <v>1496</v>
      </c>
      <c r="AJ97" s="158"/>
      <c r="AK97" s="158"/>
    </row>
    <row r="98" spans="1:37" ht="15.75" customHeight="1">
      <c r="A98" s="208" t="s">
        <v>979</v>
      </c>
      <c r="B98" s="209" t="s">
        <v>983</v>
      </c>
      <c r="C98" s="64" t="s">
        <v>341</v>
      </c>
      <c r="D98" s="194" t="s">
        <v>987</v>
      </c>
      <c r="E98" s="25" t="s">
        <v>342</v>
      </c>
      <c r="W98" s="60" t="s">
        <v>1496</v>
      </c>
      <c r="X98" s="60"/>
      <c r="Y98" s="60"/>
      <c r="Z98" s="60"/>
      <c r="AA98" s="236" t="str">
        <f t="shared" si="3"/>
        <v>EKM-04.1</v>
      </c>
      <c r="AB98" s="236">
        <f>Changelog!G96</f>
        <v>0</v>
      </c>
      <c r="AC98" s="143" t="s">
        <v>341</v>
      </c>
      <c r="AD98" s="159" t="s">
        <v>1496</v>
      </c>
      <c r="AE98" s="159"/>
      <c r="AF98" s="159"/>
      <c r="AG98" s="130">
        <f t="shared" si="2"/>
        <v>1</v>
      </c>
    </row>
    <row r="99" spans="1:37" ht="15.75" customHeight="1">
      <c r="A99" s="177"/>
      <c r="B99" s="177"/>
      <c r="C99" s="64" t="s">
        <v>344</v>
      </c>
      <c r="D99" s="177"/>
      <c r="E99" s="25" t="s">
        <v>345</v>
      </c>
      <c r="W99" s="60"/>
      <c r="X99" s="60" t="s">
        <v>1496</v>
      </c>
      <c r="Y99" s="60"/>
      <c r="Z99" s="60"/>
      <c r="AA99" s="236" t="str">
        <f t="shared" si="3"/>
        <v>EKM-04.2</v>
      </c>
      <c r="AB99" s="236">
        <f>Changelog!G97</f>
        <v>0</v>
      </c>
      <c r="AC99" s="143" t="s">
        <v>344</v>
      </c>
      <c r="AD99" s="91"/>
      <c r="AE99" s="160" t="s">
        <v>1496</v>
      </c>
      <c r="AF99" s="160"/>
      <c r="AG99" s="130">
        <f t="shared" si="2"/>
        <v>1</v>
      </c>
    </row>
    <row r="100" spans="1:37" ht="15.75" customHeight="1">
      <c r="A100" s="177"/>
      <c r="B100" s="177"/>
      <c r="C100" s="64" t="s">
        <v>349</v>
      </c>
      <c r="D100" s="177"/>
      <c r="E100" s="25" t="s">
        <v>350</v>
      </c>
      <c r="W100" s="60"/>
      <c r="X100" s="60" t="s">
        <v>1496</v>
      </c>
      <c r="Y100" s="60"/>
      <c r="Z100" s="60"/>
      <c r="AA100" s="236" t="str">
        <f t="shared" si="3"/>
        <v>EKM-04.3</v>
      </c>
      <c r="AB100" s="236">
        <f>Changelog!G98</f>
        <v>0</v>
      </c>
      <c r="AC100" s="143" t="s">
        <v>349</v>
      </c>
      <c r="AD100" s="91"/>
      <c r="AE100" s="160" t="s">
        <v>1496</v>
      </c>
      <c r="AF100" s="160"/>
      <c r="AG100" s="130">
        <f t="shared" si="2"/>
        <v>1</v>
      </c>
    </row>
    <row r="101" spans="1:37" ht="15.75" customHeight="1">
      <c r="A101" s="178"/>
      <c r="B101" s="178"/>
      <c r="C101" s="64" t="s">
        <v>352</v>
      </c>
      <c r="D101" s="178"/>
      <c r="E101" s="25" t="s">
        <v>353</v>
      </c>
      <c r="W101" s="60" t="s">
        <v>1496</v>
      </c>
      <c r="X101" s="60"/>
      <c r="Y101" s="60"/>
      <c r="Z101" s="60"/>
      <c r="AA101" s="236" t="str">
        <f t="shared" si="3"/>
        <v>EKM-04.4</v>
      </c>
      <c r="AB101" s="236">
        <f>Changelog!G99</f>
        <v>0</v>
      </c>
      <c r="AC101" s="143" t="s">
        <v>352</v>
      </c>
      <c r="AD101" s="157" t="s">
        <v>1496</v>
      </c>
      <c r="AE101" s="157"/>
      <c r="AF101" s="157"/>
      <c r="AG101" s="130">
        <f t="shared" si="2"/>
        <v>1</v>
      </c>
    </row>
    <row r="102" spans="1:37" ht="15.75" customHeight="1">
      <c r="A102" s="186" t="s">
        <v>1018</v>
      </c>
      <c r="B102" s="185" t="s">
        <v>1028</v>
      </c>
      <c r="C102" s="70" t="s">
        <v>356</v>
      </c>
      <c r="D102" s="194" t="s">
        <v>1043</v>
      </c>
      <c r="E102" s="25" t="s">
        <v>359</v>
      </c>
      <c r="W102" s="60" t="s">
        <v>1496</v>
      </c>
      <c r="X102" s="60"/>
      <c r="Y102" s="60"/>
      <c r="Z102" s="60"/>
      <c r="AA102" s="236" t="str">
        <f t="shared" si="3"/>
        <v>GRM-01.1</v>
      </c>
      <c r="AB102" s="236">
        <f>Changelog!G100</f>
        <v>0</v>
      </c>
      <c r="AC102" s="144" t="s">
        <v>356</v>
      </c>
      <c r="AD102" s="158" t="s">
        <v>1496</v>
      </c>
      <c r="AE102" s="158"/>
      <c r="AF102" s="158"/>
      <c r="AG102" s="130">
        <f t="shared" si="2"/>
        <v>1</v>
      </c>
    </row>
    <row r="103" spans="1:37" ht="48" customHeight="1">
      <c r="A103" s="181"/>
      <c r="B103" s="181"/>
      <c r="C103" s="70" t="s">
        <v>361</v>
      </c>
      <c r="D103" s="177"/>
      <c r="E103" s="25" t="s">
        <v>362</v>
      </c>
      <c r="W103" s="60" t="s">
        <v>1496</v>
      </c>
      <c r="X103" s="60"/>
      <c r="Y103" s="60"/>
      <c r="Z103" s="60"/>
      <c r="AA103" s="236" t="str">
        <f t="shared" si="3"/>
        <v>GRM-01.2</v>
      </c>
      <c r="AB103" s="236">
        <f>Changelog!G101</f>
        <v>0</v>
      </c>
      <c r="AC103" s="144" t="s">
        <v>361</v>
      </c>
      <c r="AD103" s="158" t="s">
        <v>1496</v>
      </c>
      <c r="AE103" s="158"/>
      <c r="AF103" s="158"/>
      <c r="AG103" s="130">
        <f t="shared" si="2"/>
        <v>1</v>
      </c>
      <c r="AH103" s="144" t="s">
        <v>1512</v>
      </c>
      <c r="AI103" s="158"/>
      <c r="AJ103" s="158" t="s">
        <v>1496</v>
      </c>
      <c r="AK103" s="158"/>
    </row>
    <row r="104" spans="1:37" ht="15.75" customHeight="1">
      <c r="A104" s="186" t="s">
        <v>1066</v>
      </c>
      <c r="B104" s="185" t="s">
        <v>1070</v>
      </c>
      <c r="C104" s="70" t="s">
        <v>366</v>
      </c>
      <c r="D104" s="194" t="s">
        <v>1076</v>
      </c>
      <c r="E104" s="31" t="s">
        <v>367</v>
      </c>
      <c r="W104" s="60"/>
      <c r="X104" s="60" t="s">
        <v>1496</v>
      </c>
      <c r="Y104" s="60"/>
      <c r="Z104" s="60"/>
      <c r="AA104" s="236" t="str">
        <f t="shared" si="3"/>
        <v>GRM-02.1</v>
      </c>
      <c r="AB104" s="236" t="str">
        <f>Changelog!G102</f>
        <v>New Question</v>
      </c>
      <c r="AC104" s="144" t="s">
        <v>366</v>
      </c>
      <c r="AD104" s="158"/>
      <c r="AE104" s="158" t="s">
        <v>1496</v>
      </c>
      <c r="AF104" s="158"/>
      <c r="AG104" s="130">
        <f>IF(AA104=AC104,1,"")</f>
        <v>1</v>
      </c>
    </row>
    <row r="105" spans="1:37" ht="15.75" customHeight="1">
      <c r="A105" s="178"/>
      <c r="B105" s="178"/>
      <c r="C105" s="70" t="s">
        <v>371</v>
      </c>
      <c r="D105" s="178"/>
      <c r="E105" s="25" t="s">
        <v>372</v>
      </c>
      <c r="W105" s="60" t="s">
        <v>1496</v>
      </c>
      <c r="X105" s="60"/>
      <c r="Y105" s="60"/>
      <c r="Z105" s="60"/>
      <c r="AA105" s="236" t="str">
        <f t="shared" si="3"/>
        <v>GRM-02.2</v>
      </c>
      <c r="AB105" s="236">
        <f>Changelog!G103</f>
        <v>0</v>
      </c>
      <c r="AC105" s="144" t="s">
        <v>371</v>
      </c>
      <c r="AD105" s="158" t="s">
        <v>1496</v>
      </c>
      <c r="AE105" s="158"/>
      <c r="AF105" s="158"/>
      <c r="AG105" s="130">
        <f t="shared" si="2"/>
        <v>1</v>
      </c>
    </row>
    <row r="106" spans="1:37" ht="15.75" customHeight="1">
      <c r="A106" s="73" t="s">
        <v>1084</v>
      </c>
      <c r="B106" s="70" t="s">
        <v>1092</v>
      </c>
      <c r="C106" s="70" t="s">
        <v>375</v>
      </c>
      <c r="D106" s="23" t="s">
        <v>1098</v>
      </c>
      <c r="E106" s="25" t="s">
        <v>376</v>
      </c>
      <c r="F106" s="67"/>
      <c r="G106" s="67"/>
      <c r="H106" s="67"/>
      <c r="I106" s="67"/>
      <c r="J106" s="67"/>
      <c r="K106" s="67"/>
      <c r="L106" s="67"/>
      <c r="M106" s="67"/>
      <c r="N106" s="67"/>
      <c r="O106" s="67"/>
      <c r="P106" s="67"/>
      <c r="Q106" s="67"/>
      <c r="R106" s="67"/>
      <c r="S106" s="67"/>
      <c r="T106" s="67"/>
      <c r="U106" s="67"/>
      <c r="V106" s="67"/>
      <c r="W106" s="60" t="s">
        <v>1496</v>
      </c>
      <c r="X106" s="60"/>
      <c r="Y106" s="60"/>
      <c r="Z106" s="60"/>
      <c r="AA106" s="236" t="str">
        <f t="shared" si="3"/>
        <v>GRM-03.1</v>
      </c>
      <c r="AB106" s="236">
        <f>Changelog!G104</f>
        <v>0</v>
      </c>
      <c r="AC106" s="145" t="s">
        <v>375</v>
      </c>
      <c r="AD106" s="158" t="s">
        <v>1496</v>
      </c>
      <c r="AE106" s="158"/>
      <c r="AF106" s="158"/>
      <c r="AG106" s="130">
        <f t="shared" si="2"/>
        <v>1</v>
      </c>
    </row>
    <row r="107" spans="1:37" ht="15.75" customHeight="1">
      <c r="A107" s="186" t="s">
        <v>1112</v>
      </c>
      <c r="B107" s="185" t="s">
        <v>1113</v>
      </c>
      <c r="C107" s="70" t="s">
        <v>380</v>
      </c>
      <c r="D107" s="194" t="s">
        <v>1114</v>
      </c>
      <c r="E107" s="25" t="s">
        <v>381</v>
      </c>
      <c r="W107" s="60" t="s">
        <v>1496</v>
      </c>
      <c r="X107" s="60"/>
      <c r="Y107" s="60"/>
      <c r="Z107" s="60"/>
      <c r="AA107" s="236" t="str">
        <f t="shared" si="3"/>
        <v>GRM-04.1</v>
      </c>
      <c r="AB107" s="236">
        <f>Changelog!G105</f>
        <v>0</v>
      </c>
      <c r="AC107" s="144" t="s">
        <v>380</v>
      </c>
      <c r="AD107" s="158" t="s">
        <v>1496</v>
      </c>
      <c r="AE107" s="158"/>
      <c r="AF107" s="158"/>
      <c r="AG107" s="130">
        <f t="shared" si="2"/>
        <v>1</v>
      </c>
    </row>
    <row r="108" spans="1:37" ht="15.75" customHeight="1">
      <c r="A108" s="178"/>
      <c r="B108" s="178"/>
      <c r="C108" s="70" t="s">
        <v>383</v>
      </c>
      <c r="D108" s="178"/>
      <c r="E108" s="25" t="s">
        <v>385</v>
      </c>
      <c r="W108" s="60" t="s">
        <v>1496</v>
      </c>
      <c r="X108" s="60"/>
      <c r="Y108" s="60"/>
      <c r="Z108" s="60"/>
      <c r="AA108" s="236" t="str">
        <f t="shared" si="3"/>
        <v>GRM-04.2</v>
      </c>
      <c r="AB108" s="236">
        <f>Changelog!G106</f>
        <v>0</v>
      </c>
      <c r="AC108" s="144" t="s">
        <v>383</v>
      </c>
      <c r="AD108" s="158" t="s">
        <v>1496</v>
      </c>
      <c r="AE108" s="158"/>
      <c r="AF108" s="158"/>
      <c r="AG108" s="130">
        <f t="shared" si="2"/>
        <v>1</v>
      </c>
    </row>
    <row r="109" spans="1:37" ht="15.75" customHeight="1">
      <c r="A109" s="73" t="s">
        <v>1115</v>
      </c>
      <c r="B109" s="70" t="s">
        <v>1116</v>
      </c>
      <c r="C109" s="70" t="s">
        <v>389</v>
      </c>
      <c r="D109" s="21" t="s">
        <v>1117</v>
      </c>
      <c r="E109" s="78" t="s">
        <v>390</v>
      </c>
      <c r="W109" s="60" t="s">
        <v>1496</v>
      </c>
      <c r="X109" s="60"/>
      <c r="Y109" s="60"/>
      <c r="Z109" s="60"/>
      <c r="AA109" s="236" t="str">
        <f t="shared" si="3"/>
        <v>GRM-05.1</v>
      </c>
      <c r="AB109" s="236" t="str">
        <f>Changelog!G107</f>
        <v>New Question</v>
      </c>
      <c r="AC109" s="144" t="s">
        <v>389</v>
      </c>
      <c r="AD109" s="158" t="s">
        <v>1496</v>
      </c>
      <c r="AE109" s="158"/>
      <c r="AF109" s="158"/>
      <c r="AG109" s="130">
        <f t="shared" si="2"/>
        <v>1</v>
      </c>
    </row>
    <row r="110" spans="1:37" ht="15.75" customHeight="1">
      <c r="A110" s="186" t="s">
        <v>1118</v>
      </c>
      <c r="B110" s="185" t="s">
        <v>1119</v>
      </c>
      <c r="C110" s="70" t="s">
        <v>393</v>
      </c>
      <c r="D110" s="194" t="s">
        <v>1120</v>
      </c>
      <c r="E110" s="79" t="s">
        <v>1121</v>
      </c>
      <c r="W110" s="60" t="s">
        <v>1496</v>
      </c>
      <c r="X110" s="60"/>
      <c r="Y110" s="60"/>
      <c r="Z110" s="60"/>
      <c r="AA110" s="236" t="str">
        <f t="shared" si="3"/>
        <v>GRM-06.1</v>
      </c>
      <c r="AB110" s="236" t="str">
        <f>Changelog!G108</f>
        <v>New Question</v>
      </c>
      <c r="AC110" s="144" t="s">
        <v>393</v>
      </c>
      <c r="AD110" s="158" t="s">
        <v>1496</v>
      </c>
      <c r="AE110" s="158"/>
      <c r="AF110" s="158"/>
      <c r="AG110" s="130">
        <f t="shared" si="2"/>
        <v>1</v>
      </c>
    </row>
    <row r="111" spans="1:37" ht="15.75" customHeight="1">
      <c r="A111" s="177"/>
      <c r="B111" s="177"/>
      <c r="C111" s="70" t="s">
        <v>396</v>
      </c>
      <c r="D111" s="177"/>
      <c r="E111" s="25" t="s">
        <v>397</v>
      </c>
      <c r="W111" s="60" t="s">
        <v>1496</v>
      </c>
      <c r="X111" s="60"/>
      <c r="Y111" s="60"/>
      <c r="Z111" s="60"/>
      <c r="AA111" s="236" t="str">
        <f t="shared" si="3"/>
        <v>GRM-06.2</v>
      </c>
      <c r="AB111" s="236" t="str">
        <f>Changelog!G109</f>
        <v>New Question</v>
      </c>
      <c r="AC111" s="144" t="s">
        <v>396</v>
      </c>
      <c r="AD111" s="158" t="s">
        <v>1496</v>
      </c>
      <c r="AE111" s="158"/>
      <c r="AF111" s="158"/>
      <c r="AG111" s="130">
        <f t="shared" si="2"/>
        <v>1</v>
      </c>
    </row>
    <row r="112" spans="1:37" ht="15.75" customHeight="1">
      <c r="A112" s="177"/>
      <c r="B112" s="177"/>
      <c r="C112" s="70" t="s">
        <v>400</v>
      </c>
      <c r="D112" s="177"/>
      <c r="E112" s="25" t="s">
        <v>402</v>
      </c>
      <c r="W112" s="60" t="s">
        <v>1496</v>
      </c>
      <c r="X112" s="60"/>
      <c r="Y112" s="60"/>
      <c r="Z112" s="60"/>
      <c r="AA112" s="236" t="str">
        <f t="shared" si="3"/>
        <v>GRM-06.3</v>
      </c>
      <c r="AB112" s="236">
        <f>Changelog!G110</f>
        <v>0</v>
      </c>
      <c r="AC112" s="144" t="s">
        <v>400</v>
      </c>
      <c r="AD112" s="158" t="s">
        <v>1496</v>
      </c>
      <c r="AE112" s="158"/>
      <c r="AF112" s="158"/>
      <c r="AG112" s="130">
        <f t="shared" si="2"/>
        <v>1</v>
      </c>
    </row>
    <row r="113" spans="1:47" ht="15.75" customHeight="1">
      <c r="A113" s="177"/>
      <c r="B113" s="177"/>
      <c r="C113" s="70" t="s">
        <v>404</v>
      </c>
      <c r="D113" s="177"/>
      <c r="E113" s="25" t="s">
        <v>405</v>
      </c>
      <c r="W113" s="60" t="s">
        <v>1496</v>
      </c>
      <c r="X113" s="60"/>
      <c r="Y113" s="60"/>
      <c r="Z113" s="60"/>
      <c r="AA113" s="236" t="str">
        <f t="shared" si="3"/>
        <v>GRM-06.4</v>
      </c>
      <c r="AB113" s="236">
        <f>Changelog!G111</f>
        <v>0</v>
      </c>
      <c r="AC113" s="144" t="s">
        <v>404</v>
      </c>
      <c r="AD113" s="158" t="s">
        <v>1496</v>
      </c>
      <c r="AE113" s="158"/>
      <c r="AF113" s="158"/>
      <c r="AG113" s="130">
        <f t="shared" si="2"/>
        <v>1</v>
      </c>
    </row>
    <row r="114" spans="1:47" ht="15.75" customHeight="1">
      <c r="A114" s="178"/>
      <c r="B114" s="178"/>
      <c r="C114" s="70" t="s">
        <v>409</v>
      </c>
      <c r="D114" s="178"/>
      <c r="E114" s="25" t="s">
        <v>410</v>
      </c>
      <c r="W114" s="60"/>
      <c r="X114" s="60"/>
      <c r="Y114" s="60"/>
      <c r="Z114" s="60"/>
      <c r="AA114" s="236" t="str">
        <f t="shared" si="3"/>
        <v>GRM-06.5</v>
      </c>
      <c r="AB114" s="236">
        <f>Changelog!G112</f>
        <v>0</v>
      </c>
      <c r="AG114" s="130" t="str">
        <f t="shared" si="2"/>
        <v/>
      </c>
    </row>
    <row r="115" spans="1:47" ht="15.75" customHeight="1">
      <c r="A115" s="186" t="s">
        <v>1122</v>
      </c>
      <c r="B115" s="185" t="s">
        <v>1123</v>
      </c>
      <c r="C115" s="70" t="s">
        <v>412</v>
      </c>
      <c r="D115" s="194" t="s">
        <v>1124</v>
      </c>
      <c r="E115" s="25" t="s">
        <v>413</v>
      </c>
      <c r="W115" s="60" t="s">
        <v>1496</v>
      </c>
      <c r="X115" s="60"/>
      <c r="Y115" s="60"/>
      <c r="Z115" s="60"/>
      <c r="AA115" s="236" t="str">
        <f t="shared" si="3"/>
        <v>GRM-07.1</v>
      </c>
      <c r="AB115" s="236">
        <f>Changelog!G113</f>
        <v>0</v>
      </c>
      <c r="AC115" s="144" t="s">
        <v>412</v>
      </c>
      <c r="AD115" s="158" t="s">
        <v>1496</v>
      </c>
      <c r="AE115" s="158"/>
      <c r="AF115" s="158"/>
      <c r="AG115" s="130">
        <f t="shared" si="2"/>
        <v>1</v>
      </c>
    </row>
    <row r="116" spans="1:47" ht="15.75" customHeight="1">
      <c r="A116" s="178"/>
      <c r="B116" s="178"/>
      <c r="C116" s="70" t="s">
        <v>415</v>
      </c>
      <c r="D116" s="178"/>
      <c r="E116" s="25" t="s">
        <v>416</v>
      </c>
      <c r="W116" s="60" t="s">
        <v>1496</v>
      </c>
      <c r="X116" s="60"/>
      <c r="Y116" s="60"/>
      <c r="Z116" s="60"/>
      <c r="AA116" s="236" t="str">
        <f t="shared" si="3"/>
        <v>GRM-07.2</v>
      </c>
      <c r="AB116" s="236">
        <f>Changelog!G114</f>
        <v>0</v>
      </c>
      <c r="AC116" s="144" t="s">
        <v>415</v>
      </c>
      <c r="AD116" s="158" t="s">
        <v>1496</v>
      </c>
      <c r="AE116" s="158"/>
      <c r="AF116" s="158"/>
      <c r="AG116" s="130">
        <f t="shared" si="2"/>
        <v>1</v>
      </c>
    </row>
    <row r="117" spans="1:47" ht="15.75" customHeight="1">
      <c r="A117" s="73" t="s">
        <v>1125</v>
      </c>
      <c r="B117" s="70" t="s">
        <v>1126</v>
      </c>
      <c r="C117" s="70" t="s">
        <v>418</v>
      </c>
      <c r="D117" s="23" t="s">
        <v>1127</v>
      </c>
      <c r="E117" s="25" t="s">
        <v>420</v>
      </c>
      <c r="W117" s="60" t="s">
        <v>1496</v>
      </c>
      <c r="X117" s="60"/>
      <c r="Y117" s="60"/>
      <c r="Z117" s="60"/>
      <c r="AA117" s="236" t="str">
        <f t="shared" si="3"/>
        <v>GRM-08.1</v>
      </c>
      <c r="AB117" s="236">
        <f>Changelog!G115</f>
        <v>0</v>
      </c>
      <c r="AC117" s="144" t="s">
        <v>418</v>
      </c>
      <c r="AD117" s="158" t="s">
        <v>1496</v>
      </c>
      <c r="AE117" s="158"/>
      <c r="AF117" s="158"/>
      <c r="AG117" s="130">
        <f t="shared" si="2"/>
        <v>1</v>
      </c>
    </row>
    <row r="118" spans="1:47" ht="15.75" customHeight="1">
      <c r="A118" s="186" t="s">
        <v>1128</v>
      </c>
      <c r="B118" s="185" t="s">
        <v>1129</v>
      </c>
      <c r="C118" s="70" t="s">
        <v>423</v>
      </c>
      <c r="D118" s="194" t="s">
        <v>1130</v>
      </c>
      <c r="E118" s="25" t="s">
        <v>424</v>
      </c>
      <c r="W118" s="60" t="s">
        <v>1496</v>
      </c>
      <c r="X118" s="60"/>
      <c r="Y118" s="60"/>
      <c r="Z118" s="60"/>
      <c r="AA118" s="236" t="str">
        <f t="shared" si="3"/>
        <v>GRM-09.1</v>
      </c>
      <c r="AB118" s="236">
        <f>Changelog!G116</f>
        <v>0</v>
      </c>
      <c r="AC118" s="144" t="s">
        <v>423</v>
      </c>
      <c r="AD118" s="158" t="s">
        <v>1496</v>
      </c>
      <c r="AE118" s="158"/>
      <c r="AF118" s="158"/>
      <c r="AG118" s="130">
        <f t="shared" si="2"/>
        <v>1</v>
      </c>
    </row>
    <row r="119" spans="1:47" ht="15.75" customHeight="1">
      <c r="A119" s="178"/>
      <c r="B119" s="178"/>
      <c r="C119" s="70" t="s">
        <v>427</v>
      </c>
      <c r="D119" s="178"/>
      <c r="E119" s="25" t="s">
        <v>428</v>
      </c>
      <c r="W119" s="60" t="s">
        <v>1496</v>
      </c>
      <c r="X119" s="60"/>
      <c r="Y119" s="60"/>
      <c r="Z119" s="60"/>
      <c r="AA119" s="236" t="str">
        <f t="shared" si="3"/>
        <v>GRM-09.2</v>
      </c>
      <c r="AB119" s="236">
        <f>Changelog!G117</f>
        <v>0</v>
      </c>
      <c r="AC119" s="144" t="s">
        <v>427</v>
      </c>
      <c r="AD119" s="158" t="s">
        <v>1496</v>
      </c>
      <c r="AE119" s="158"/>
      <c r="AF119" s="158"/>
      <c r="AG119" s="130">
        <f t="shared" si="2"/>
        <v>1</v>
      </c>
    </row>
    <row r="120" spans="1:47" ht="15.75" customHeight="1">
      <c r="A120" s="186" t="s">
        <v>1131</v>
      </c>
      <c r="B120" s="185" t="s">
        <v>1132</v>
      </c>
      <c r="C120" s="70" t="s">
        <v>430</v>
      </c>
      <c r="D120" s="194" t="s">
        <v>1133</v>
      </c>
      <c r="E120" s="25" t="s">
        <v>431</v>
      </c>
      <c r="W120" s="60" t="s">
        <v>1496</v>
      </c>
      <c r="X120" s="60"/>
      <c r="Y120" s="60"/>
      <c r="Z120" s="60"/>
      <c r="AA120" s="236" t="str">
        <f t="shared" si="3"/>
        <v>GRM-10.1</v>
      </c>
      <c r="AB120" s="236">
        <f>Changelog!G118</f>
        <v>0</v>
      </c>
      <c r="AC120" s="144" t="s">
        <v>430</v>
      </c>
      <c r="AD120" s="158" t="s">
        <v>1496</v>
      </c>
      <c r="AE120" s="158"/>
      <c r="AF120" s="158"/>
      <c r="AG120" s="130">
        <f t="shared" si="2"/>
        <v>1</v>
      </c>
    </row>
    <row r="121" spans="1:47" ht="15.75" customHeight="1">
      <c r="A121" s="178"/>
      <c r="B121" s="178"/>
      <c r="C121" s="70" t="s">
        <v>434</v>
      </c>
      <c r="D121" s="178"/>
      <c r="E121" s="25" t="s">
        <v>435</v>
      </c>
      <c r="W121" s="60" t="s">
        <v>1496</v>
      </c>
      <c r="X121" s="60"/>
      <c r="Y121" s="60"/>
      <c r="Z121" s="60"/>
      <c r="AA121" s="236" t="str">
        <f t="shared" si="3"/>
        <v>GRM-10.2</v>
      </c>
      <c r="AB121" s="236" t="str">
        <f>Changelog!G119</f>
        <v>Edited</v>
      </c>
      <c r="AC121" s="144" t="s">
        <v>434</v>
      </c>
      <c r="AD121" s="158" t="s">
        <v>1496</v>
      </c>
      <c r="AE121" s="158"/>
      <c r="AF121" s="158"/>
      <c r="AG121" s="130">
        <f t="shared" si="2"/>
        <v>1</v>
      </c>
    </row>
    <row r="122" spans="1:47" ht="15.75" customHeight="1">
      <c r="A122" s="186" t="s">
        <v>1134</v>
      </c>
      <c r="B122" s="185" t="s">
        <v>1135</v>
      </c>
      <c r="C122" s="70" t="s">
        <v>438</v>
      </c>
      <c r="D122" s="194" t="s">
        <v>1136</v>
      </c>
      <c r="E122" s="25" t="s">
        <v>439</v>
      </c>
      <c r="W122" s="60" t="s">
        <v>1496</v>
      </c>
      <c r="X122" s="60"/>
      <c r="Y122" s="60"/>
      <c r="Z122" s="60"/>
      <c r="AA122" s="236" t="str">
        <f t="shared" si="3"/>
        <v>GRM-11.1</v>
      </c>
      <c r="AB122" s="236">
        <f>Changelog!G120</f>
        <v>0</v>
      </c>
      <c r="AC122" s="144" t="s">
        <v>438</v>
      </c>
      <c r="AD122" s="158" t="s">
        <v>1496</v>
      </c>
      <c r="AE122" s="158"/>
      <c r="AF122" s="158"/>
      <c r="AG122" s="130">
        <f t="shared" si="2"/>
        <v>1</v>
      </c>
    </row>
    <row r="123" spans="1:47" ht="15.75" customHeight="1">
      <c r="A123" s="178"/>
      <c r="B123" s="178"/>
      <c r="C123" s="70" t="s">
        <v>442</v>
      </c>
      <c r="D123" s="178"/>
      <c r="E123" s="25" t="s">
        <v>443</v>
      </c>
      <c r="W123" s="60" t="s">
        <v>1496</v>
      </c>
      <c r="X123" s="60"/>
      <c r="Y123" s="60"/>
      <c r="Z123" s="60"/>
      <c r="AA123" s="236" t="str">
        <f t="shared" si="3"/>
        <v>GRM-11.2</v>
      </c>
      <c r="AB123" s="236">
        <f>Changelog!G121</f>
        <v>0</v>
      </c>
      <c r="AC123" s="144" t="s">
        <v>442</v>
      </c>
      <c r="AD123" s="158" t="s">
        <v>1496</v>
      </c>
      <c r="AE123" s="158"/>
      <c r="AF123" s="158"/>
      <c r="AG123" s="130">
        <f t="shared" si="2"/>
        <v>1</v>
      </c>
    </row>
    <row r="124" spans="1:47" ht="15.75" customHeight="1">
      <c r="A124" s="182" t="s">
        <v>1137</v>
      </c>
      <c r="B124" s="183" t="s">
        <v>1138</v>
      </c>
      <c r="C124" s="80" t="s">
        <v>445</v>
      </c>
      <c r="D124" s="194" t="s">
        <v>1139</v>
      </c>
      <c r="E124" s="25" t="s">
        <v>447</v>
      </c>
      <c r="W124" s="60" t="s">
        <v>1496</v>
      </c>
      <c r="X124" s="60"/>
      <c r="Y124" s="60"/>
      <c r="Z124" s="60"/>
      <c r="AA124" s="236" t="str">
        <f t="shared" si="3"/>
        <v>HRS-01.1</v>
      </c>
      <c r="AB124" s="236" t="str">
        <f>Changelog!G122</f>
        <v>New Question</v>
      </c>
      <c r="AC124" s="146" t="s">
        <v>445</v>
      </c>
      <c r="AD124" s="158" t="s">
        <v>1496</v>
      </c>
      <c r="AE124" s="158"/>
      <c r="AF124" s="158"/>
      <c r="AG124" s="130">
        <f t="shared" si="2"/>
        <v>1</v>
      </c>
    </row>
    <row r="125" spans="1:47" ht="15.75" customHeight="1">
      <c r="A125" s="178"/>
      <c r="B125" s="178"/>
      <c r="C125" s="80" t="s">
        <v>452</v>
      </c>
      <c r="D125" s="178"/>
      <c r="E125" s="25" t="s">
        <v>453</v>
      </c>
      <c r="W125" s="60" t="s">
        <v>1496</v>
      </c>
      <c r="X125" s="60"/>
      <c r="Y125" s="60"/>
      <c r="Z125" s="60"/>
      <c r="AA125" s="236" t="str">
        <f t="shared" si="3"/>
        <v>HRS-01.2</v>
      </c>
      <c r="AB125" s="236" t="str">
        <f>Changelog!G123</f>
        <v>New Question</v>
      </c>
      <c r="AC125" s="146" t="s">
        <v>452</v>
      </c>
      <c r="AD125" s="158" t="s">
        <v>1496</v>
      </c>
      <c r="AE125" s="158"/>
      <c r="AF125" s="158"/>
      <c r="AG125" s="130">
        <f t="shared" si="2"/>
        <v>1</v>
      </c>
    </row>
    <row r="126" spans="1:47" ht="15.75" customHeight="1">
      <c r="A126" s="81" t="s">
        <v>1140</v>
      </c>
      <c r="B126" s="80" t="s">
        <v>1141</v>
      </c>
      <c r="C126" s="80" t="s">
        <v>457</v>
      </c>
      <c r="D126" s="23" t="s">
        <v>1142</v>
      </c>
      <c r="E126" s="25" t="s">
        <v>458</v>
      </c>
      <c r="W126" s="60" t="s">
        <v>1496</v>
      </c>
      <c r="X126" s="60"/>
      <c r="Y126" s="60"/>
      <c r="Z126" s="60"/>
      <c r="AA126" s="236" t="str">
        <f t="shared" si="3"/>
        <v>HRS-02.1</v>
      </c>
      <c r="AB126" s="236">
        <f>Changelog!G124</f>
        <v>0</v>
      </c>
      <c r="AC126" s="146" t="s">
        <v>457</v>
      </c>
      <c r="AD126" s="158" t="s">
        <v>1496</v>
      </c>
      <c r="AE126" s="158"/>
      <c r="AF126" s="158"/>
      <c r="AG126" s="130">
        <f t="shared" si="2"/>
        <v>1</v>
      </c>
    </row>
    <row r="127" spans="1:47" ht="15.75" customHeight="1">
      <c r="A127" s="182" t="s">
        <v>1143</v>
      </c>
      <c r="B127" s="183" t="s">
        <v>1144</v>
      </c>
      <c r="C127" s="80" t="s">
        <v>461</v>
      </c>
      <c r="D127" s="194" t="s">
        <v>1145</v>
      </c>
      <c r="E127" s="31" t="s">
        <v>1146</v>
      </c>
      <c r="W127" s="60" t="s">
        <v>1496</v>
      </c>
      <c r="X127" s="60"/>
      <c r="Y127" s="60"/>
      <c r="Z127" s="60"/>
      <c r="AA127" s="236" t="str">
        <f t="shared" si="3"/>
        <v>HRS-03.1</v>
      </c>
      <c r="AB127" s="236" t="str">
        <f>Changelog!G125</f>
        <v>New Question</v>
      </c>
      <c r="AC127" s="146" t="s">
        <v>461</v>
      </c>
      <c r="AD127" s="158" t="s">
        <v>1496</v>
      </c>
      <c r="AE127" s="158"/>
      <c r="AF127" s="158"/>
      <c r="AG127" s="130">
        <f t="shared" si="2"/>
        <v>1</v>
      </c>
    </row>
    <row r="128" spans="1:47" ht="15.75" customHeight="1">
      <c r="A128" s="178"/>
      <c r="B128" s="178"/>
      <c r="C128" s="80" t="s">
        <v>464</v>
      </c>
      <c r="D128" s="178"/>
      <c r="E128" s="31" t="s">
        <v>1147</v>
      </c>
      <c r="W128" s="60" t="s">
        <v>1496</v>
      </c>
      <c r="X128" s="60"/>
      <c r="Y128" s="60"/>
      <c r="Z128" s="60"/>
      <c r="AA128" s="236" t="str">
        <f t="shared" si="3"/>
        <v>HRS-03.2</v>
      </c>
      <c r="AB128" s="236" t="str">
        <f>Changelog!G126</f>
        <v>New Question</v>
      </c>
      <c r="AC128" s="146" t="s">
        <v>464</v>
      </c>
      <c r="AD128" s="158" t="s">
        <v>1496</v>
      </c>
      <c r="AE128" s="158"/>
      <c r="AF128" s="158"/>
      <c r="AG128" s="130">
        <f t="shared" si="2"/>
        <v>1</v>
      </c>
      <c r="AH128" s="146" t="s">
        <v>1513</v>
      </c>
      <c r="AI128" s="158" t="s">
        <v>1496</v>
      </c>
      <c r="AJ128" s="158"/>
      <c r="AK128" s="158"/>
      <c r="AM128" s="146" t="s">
        <v>1514</v>
      </c>
      <c r="AN128" s="158" t="s">
        <v>1496</v>
      </c>
      <c r="AO128" s="158"/>
      <c r="AP128" s="158"/>
      <c r="AR128" s="146" t="s">
        <v>1515</v>
      </c>
      <c r="AS128" s="158" t="s">
        <v>1496</v>
      </c>
      <c r="AT128" s="158"/>
      <c r="AU128" s="158"/>
    </row>
    <row r="129" spans="1:37" ht="15.75" customHeight="1">
      <c r="A129" s="182" t="s">
        <v>1148</v>
      </c>
      <c r="B129" s="183" t="s">
        <v>1149</v>
      </c>
      <c r="C129" s="80" t="s">
        <v>467</v>
      </c>
      <c r="D129" s="194" t="s">
        <v>1150</v>
      </c>
      <c r="E129" s="25" t="s">
        <v>468</v>
      </c>
      <c r="W129" s="60" t="s">
        <v>1496</v>
      </c>
      <c r="X129" s="60"/>
      <c r="Y129" s="60"/>
      <c r="Z129" s="60"/>
      <c r="AA129" s="236" t="str">
        <f t="shared" si="3"/>
        <v>HRS-04.1</v>
      </c>
      <c r="AB129" s="236">
        <f>Changelog!G127</f>
        <v>0</v>
      </c>
      <c r="AC129" s="146" t="s">
        <v>467</v>
      </c>
      <c r="AD129" s="158" t="s">
        <v>1496</v>
      </c>
      <c r="AE129" s="158"/>
      <c r="AF129" s="158"/>
      <c r="AG129" s="130">
        <f t="shared" si="2"/>
        <v>1</v>
      </c>
    </row>
    <row r="130" spans="1:37" ht="15.75" customHeight="1">
      <c r="A130" s="178"/>
      <c r="B130" s="178"/>
      <c r="C130" s="80" t="s">
        <v>470</v>
      </c>
      <c r="D130" s="178"/>
      <c r="E130" s="25" t="s">
        <v>471</v>
      </c>
      <c r="W130" s="60" t="s">
        <v>1496</v>
      </c>
      <c r="X130" s="60"/>
      <c r="Y130" s="60"/>
      <c r="Z130" s="60"/>
      <c r="AA130" s="236" t="str">
        <f t="shared" si="3"/>
        <v>HRS-04.2</v>
      </c>
      <c r="AB130" s="236">
        <f>Changelog!G128</f>
        <v>0</v>
      </c>
      <c r="AC130" s="146" t="s">
        <v>470</v>
      </c>
      <c r="AD130" s="158" t="s">
        <v>1496</v>
      </c>
      <c r="AE130" s="158"/>
      <c r="AF130" s="158"/>
      <c r="AG130" s="130">
        <f t="shared" si="2"/>
        <v>1</v>
      </c>
    </row>
    <row r="131" spans="1:37" ht="15.75" customHeight="1">
      <c r="A131" s="81" t="s">
        <v>1151</v>
      </c>
      <c r="B131" s="80" t="s">
        <v>1152</v>
      </c>
      <c r="C131" s="80" t="s">
        <v>473</v>
      </c>
      <c r="D131" s="23" t="s">
        <v>1153</v>
      </c>
      <c r="E131" s="25" t="s">
        <v>474</v>
      </c>
      <c r="W131" s="60" t="s">
        <v>1496</v>
      </c>
      <c r="X131" s="60"/>
      <c r="Y131" s="60"/>
      <c r="Z131" s="60"/>
      <c r="AA131" s="236" t="str">
        <f t="shared" si="3"/>
        <v>HRS-05.1</v>
      </c>
      <c r="AB131" s="236">
        <f>Changelog!G129</f>
        <v>0</v>
      </c>
      <c r="AC131" s="146" t="s">
        <v>473</v>
      </c>
      <c r="AD131" s="158" t="s">
        <v>1496</v>
      </c>
      <c r="AE131" s="158"/>
      <c r="AF131" s="158"/>
      <c r="AG131" s="130">
        <f t="shared" si="2"/>
        <v>1</v>
      </c>
    </row>
    <row r="132" spans="1:37" ht="15.75" customHeight="1">
      <c r="A132" s="81" t="s">
        <v>1154</v>
      </c>
      <c r="B132" s="80" t="s">
        <v>1155</v>
      </c>
      <c r="C132" s="80" t="s">
        <v>476</v>
      </c>
      <c r="D132" s="23" t="s">
        <v>1156</v>
      </c>
      <c r="E132" s="25" t="s">
        <v>477</v>
      </c>
      <c r="W132" s="60" t="s">
        <v>1496</v>
      </c>
      <c r="X132" s="60"/>
      <c r="Y132" s="60"/>
      <c r="Z132" s="60"/>
      <c r="AA132" s="236" t="str">
        <f t="shared" si="3"/>
        <v>HRS-06.1</v>
      </c>
      <c r="AB132" s="236">
        <f>Changelog!G130</f>
        <v>0</v>
      </c>
      <c r="AC132" s="146" t="s">
        <v>476</v>
      </c>
      <c r="AD132" s="158" t="s">
        <v>1496</v>
      </c>
      <c r="AE132" s="158"/>
      <c r="AF132" s="158"/>
      <c r="AG132" s="130">
        <f t="shared" si="2"/>
        <v>1</v>
      </c>
    </row>
    <row r="133" spans="1:37" ht="15.75" customHeight="1">
      <c r="A133" s="81" t="s">
        <v>1157</v>
      </c>
      <c r="B133" s="80" t="s">
        <v>1158</v>
      </c>
      <c r="C133" s="80" t="s">
        <v>479</v>
      </c>
      <c r="D133" s="23" t="s">
        <v>1159</v>
      </c>
      <c r="E133" s="25" t="s">
        <v>480</v>
      </c>
      <c r="F133" s="67"/>
      <c r="G133" s="67"/>
      <c r="H133" s="67"/>
      <c r="I133" s="67"/>
      <c r="J133" s="67"/>
      <c r="K133" s="67"/>
      <c r="L133" s="67"/>
      <c r="M133" s="67"/>
      <c r="N133" s="67"/>
      <c r="O133" s="67"/>
      <c r="P133" s="67"/>
      <c r="Q133" s="67"/>
      <c r="R133" s="67"/>
      <c r="S133" s="67"/>
      <c r="T133" s="67"/>
      <c r="U133" s="67"/>
      <c r="V133" s="67"/>
      <c r="W133" s="60" t="s">
        <v>1496</v>
      </c>
      <c r="X133" s="60"/>
      <c r="Y133" s="60"/>
      <c r="Z133" s="60"/>
      <c r="AA133" s="236" t="str">
        <f t="shared" si="3"/>
        <v>HRS-07.1</v>
      </c>
      <c r="AB133" s="236">
        <f>Changelog!G131</f>
        <v>0</v>
      </c>
      <c r="AC133" s="147" t="s">
        <v>479</v>
      </c>
      <c r="AD133" s="158" t="s">
        <v>1496</v>
      </c>
      <c r="AE133" s="158"/>
      <c r="AF133" s="158"/>
      <c r="AG133" s="130">
        <f t="shared" ref="AG133:AG144" si="4">IF(AA133=AC133,1,"")</f>
        <v>1</v>
      </c>
    </row>
    <row r="134" spans="1:37" ht="15.75" customHeight="1">
      <c r="A134" s="182" t="s">
        <v>1160</v>
      </c>
      <c r="B134" s="183" t="s">
        <v>1161</v>
      </c>
      <c r="C134" s="80" t="s">
        <v>482</v>
      </c>
      <c r="D134" s="194" t="s">
        <v>1162</v>
      </c>
      <c r="E134" s="25" t="s">
        <v>1163</v>
      </c>
      <c r="W134" s="60"/>
      <c r="X134" s="60" t="s">
        <v>1496</v>
      </c>
      <c r="Y134" s="60"/>
      <c r="Z134" s="60"/>
      <c r="AA134" s="236" t="str">
        <f t="shared" ref="AA134:AA197" si="5">C134</f>
        <v>HRS-08.1</v>
      </c>
      <c r="AB134" s="236" t="str">
        <f>Changelog!G132</f>
        <v>New Question</v>
      </c>
      <c r="AC134" s="146" t="s">
        <v>482</v>
      </c>
      <c r="AD134" s="158"/>
      <c r="AE134" s="158" t="s">
        <v>1496</v>
      </c>
      <c r="AF134" s="158"/>
      <c r="AG134" s="130">
        <f t="shared" si="4"/>
        <v>1</v>
      </c>
    </row>
    <row r="135" spans="1:37" ht="15.75" customHeight="1">
      <c r="A135" s="178"/>
      <c r="B135" s="178"/>
      <c r="C135" s="80" t="s">
        <v>485</v>
      </c>
      <c r="D135" s="178"/>
      <c r="E135" s="25" t="s">
        <v>486</v>
      </c>
      <c r="W135" s="60"/>
      <c r="X135" s="60" t="s">
        <v>1496</v>
      </c>
      <c r="Y135" s="60"/>
      <c r="Z135" s="60"/>
      <c r="AA135" s="236" t="str">
        <f t="shared" si="5"/>
        <v>HRS-08.2</v>
      </c>
      <c r="AB135" s="236" t="str">
        <f>Changelog!G133</f>
        <v>New Question</v>
      </c>
      <c r="AC135" s="146" t="s">
        <v>485</v>
      </c>
      <c r="AD135" s="91"/>
      <c r="AE135" s="158" t="s">
        <v>1496</v>
      </c>
      <c r="AF135" s="158"/>
      <c r="AG135" s="130">
        <f t="shared" si="4"/>
        <v>1</v>
      </c>
      <c r="AH135" s="146" t="s">
        <v>1516</v>
      </c>
      <c r="AI135" s="158"/>
      <c r="AJ135" s="158" t="s">
        <v>1496</v>
      </c>
      <c r="AK135" s="158"/>
    </row>
    <row r="136" spans="1:37" ht="15.75" customHeight="1">
      <c r="A136" s="182" t="s">
        <v>1164</v>
      </c>
      <c r="B136" s="183" t="s">
        <v>1165</v>
      </c>
      <c r="C136" s="80" t="s">
        <v>489</v>
      </c>
      <c r="D136" s="194" t="s">
        <v>1166</v>
      </c>
      <c r="E136" s="25" t="s">
        <v>490</v>
      </c>
      <c r="F136" s="67"/>
      <c r="G136" s="67"/>
      <c r="H136" s="67"/>
      <c r="I136" s="67"/>
      <c r="J136" s="67"/>
      <c r="K136" s="67"/>
      <c r="L136" s="67"/>
      <c r="M136" s="67"/>
      <c r="N136" s="67"/>
      <c r="O136" s="67"/>
      <c r="P136" s="67"/>
      <c r="Q136" s="67"/>
      <c r="R136" s="67"/>
      <c r="S136" s="67"/>
      <c r="T136" s="67"/>
      <c r="U136" s="67"/>
      <c r="V136" s="67"/>
      <c r="W136" s="60"/>
      <c r="X136" s="60"/>
      <c r="Y136" s="60" t="s">
        <v>1496</v>
      </c>
      <c r="Z136" s="60"/>
      <c r="AA136" s="236" t="str">
        <f t="shared" si="5"/>
        <v>HRS-09.1</v>
      </c>
      <c r="AB136" s="236">
        <f>Changelog!G134</f>
        <v>0</v>
      </c>
      <c r="AC136" s="147" t="s">
        <v>489</v>
      </c>
      <c r="AD136" s="67"/>
      <c r="AE136" s="158"/>
      <c r="AF136" s="158" t="s">
        <v>1496</v>
      </c>
      <c r="AG136" s="130">
        <f t="shared" si="4"/>
        <v>1</v>
      </c>
    </row>
    <row r="137" spans="1:37" ht="15.75" customHeight="1">
      <c r="A137" s="177"/>
      <c r="B137" s="177"/>
      <c r="C137" s="80" t="s">
        <v>492</v>
      </c>
      <c r="D137" s="177"/>
      <c r="E137" s="25" t="s">
        <v>493</v>
      </c>
      <c r="F137" s="67"/>
      <c r="G137" s="67"/>
      <c r="H137" s="67"/>
      <c r="I137" s="67"/>
      <c r="J137" s="67"/>
      <c r="K137" s="67"/>
      <c r="L137" s="67"/>
      <c r="M137" s="67"/>
      <c r="N137" s="67"/>
      <c r="O137" s="67"/>
      <c r="P137" s="67"/>
      <c r="Q137" s="67"/>
      <c r="R137" s="67"/>
      <c r="S137" s="67"/>
      <c r="T137" s="67"/>
      <c r="U137" s="67"/>
      <c r="V137" s="67"/>
      <c r="W137" s="60" t="s">
        <v>1496</v>
      </c>
      <c r="X137" s="60"/>
      <c r="Y137" s="60"/>
      <c r="Z137" s="60"/>
      <c r="AA137" s="236" t="str">
        <f t="shared" si="5"/>
        <v>HRS-09.2</v>
      </c>
      <c r="AB137" s="236" t="str">
        <f>Changelog!G135</f>
        <v>Shifted</v>
      </c>
      <c r="AC137" s="147" t="s">
        <v>492</v>
      </c>
      <c r="AD137" s="158" t="s">
        <v>1496</v>
      </c>
      <c r="AE137" s="158"/>
      <c r="AF137" s="158"/>
      <c r="AG137" s="130">
        <f t="shared" si="4"/>
        <v>1</v>
      </c>
    </row>
    <row r="138" spans="1:37" ht="15.75" customHeight="1">
      <c r="A138" s="177"/>
      <c r="B138" s="177"/>
      <c r="C138" s="80" t="s">
        <v>495</v>
      </c>
      <c r="D138" s="177"/>
      <c r="E138" s="25" t="s">
        <v>496</v>
      </c>
      <c r="F138" s="67"/>
      <c r="G138" s="67"/>
      <c r="H138" s="67"/>
      <c r="I138" s="67"/>
      <c r="J138" s="67"/>
      <c r="K138" s="67"/>
      <c r="L138" s="67"/>
      <c r="M138" s="67"/>
      <c r="N138" s="67"/>
      <c r="O138" s="67"/>
      <c r="P138" s="67"/>
      <c r="Q138" s="67"/>
      <c r="R138" s="67"/>
      <c r="S138" s="67"/>
      <c r="T138" s="67"/>
      <c r="U138" s="67"/>
      <c r="V138" s="67"/>
      <c r="W138" s="60"/>
      <c r="X138" s="60"/>
      <c r="Y138" s="60"/>
      <c r="Z138" s="60"/>
      <c r="AA138" s="236" t="str">
        <f t="shared" si="5"/>
        <v>HRS-09.3</v>
      </c>
      <c r="AB138" s="236" t="str">
        <f>Changelog!G136</f>
        <v>Shifted</v>
      </c>
      <c r="AG138" s="130" t="str">
        <f t="shared" si="4"/>
        <v/>
      </c>
    </row>
    <row r="139" spans="1:37" ht="15.75" customHeight="1">
      <c r="A139" s="177"/>
      <c r="B139" s="177"/>
      <c r="C139" s="80" t="s">
        <v>498</v>
      </c>
      <c r="D139" s="177"/>
      <c r="E139" s="25" t="s">
        <v>499</v>
      </c>
      <c r="F139" s="67"/>
      <c r="G139" s="67"/>
      <c r="H139" s="67"/>
      <c r="I139" s="67"/>
      <c r="J139" s="67"/>
      <c r="K139" s="67"/>
      <c r="L139" s="67"/>
      <c r="M139" s="67"/>
      <c r="N139" s="67"/>
      <c r="O139" s="67"/>
      <c r="P139" s="67"/>
      <c r="Q139" s="67"/>
      <c r="R139" s="67"/>
      <c r="S139" s="67"/>
      <c r="T139" s="67"/>
      <c r="U139" s="67"/>
      <c r="V139" s="67"/>
      <c r="W139" s="23"/>
      <c r="X139" s="23"/>
      <c r="Y139" s="23"/>
      <c r="Z139" s="23"/>
      <c r="AA139" s="236" t="str">
        <f t="shared" si="5"/>
        <v>HRS-09.4</v>
      </c>
      <c r="AB139" s="236" t="str">
        <f>Changelog!G137</f>
        <v>Shifted</v>
      </c>
      <c r="AG139" s="130" t="str">
        <f t="shared" si="4"/>
        <v/>
      </c>
    </row>
    <row r="140" spans="1:37" ht="15.75" customHeight="1">
      <c r="A140" s="177"/>
      <c r="B140" s="177"/>
      <c r="C140" s="80" t="s">
        <v>501</v>
      </c>
      <c r="D140" s="177"/>
      <c r="E140" s="25" t="s">
        <v>502</v>
      </c>
      <c r="F140" s="67"/>
      <c r="G140" s="67"/>
      <c r="H140" s="67"/>
      <c r="I140" s="67"/>
      <c r="J140" s="67"/>
      <c r="K140" s="67"/>
      <c r="L140" s="67"/>
      <c r="M140" s="67"/>
      <c r="N140" s="67"/>
      <c r="O140" s="67"/>
      <c r="P140" s="67"/>
      <c r="Q140" s="67"/>
      <c r="R140" s="67"/>
      <c r="S140" s="67"/>
      <c r="T140" s="67"/>
      <c r="U140" s="67"/>
      <c r="V140" s="67"/>
      <c r="W140" s="23"/>
      <c r="X140" s="23"/>
      <c r="Y140" s="23"/>
      <c r="Z140" s="23"/>
      <c r="AA140" s="236" t="str">
        <f t="shared" si="5"/>
        <v>HRS-09.5</v>
      </c>
      <c r="AB140" s="236" t="str">
        <f>Changelog!G138</f>
        <v>Shifted</v>
      </c>
      <c r="AG140" s="130" t="str">
        <f t="shared" si="4"/>
        <v/>
      </c>
    </row>
    <row r="141" spans="1:37" ht="15.75" customHeight="1">
      <c r="A141" s="178"/>
      <c r="B141" s="178"/>
      <c r="C141" s="80" t="s">
        <v>504</v>
      </c>
      <c r="D141" s="178"/>
      <c r="E141" s="25" t="s">
        <v>505</v>
      </c>
      <c r="F141" s="67"/>
      <c r="G141" s="67"/>
      <c r="H141" s="67"/>
      <c r="I141" s="67"/>
      <c r="J141" s="67"/>
      <c r="K141" s="67"/>
      <c r="L141" s="67"/>
      <c r="M141" s="67"/>
      <c r="N141" s="67"/>
      <c r="O141" s="67"/>
      <c r="P141" s="67"/>
      <c r="Q141" s="67"/>
      <c r="R141" s="67"/>
      <c r="S141" s="67"/>
      <c r="T141" s="67"/>
      <c r="U141" s="67"/>
      <c r="V141" s="67"/>
      <c r="W141" s="23"/>
      <c r="X141" s="23"/>
      <c r="Y141" s="23"/>
      <c r="Z141" s="23"/>
      <c r="AA141" s="236" t="str">
        <f t="shared" si="5"/>
        <v>HRS-09.6</v>
      </c>
      <c r="AB141" s="236">
        <f>Changelog!G139</f>
        <v>0</v>
      </c>
      <c r="AG141" s="130" t="str">
        <f t="shared" si="4"/>
        <v/>
      </c>
    </row>
    <row r="142" spans="1:37" ht="15.75" customHeight="1">
      <c r="A142" s="182" t="s">
        <v>1175</v>
      </c>
      <c r="B142" s="183" t="s">
        <v>1176</v>
      </c>
      <c r="C142" s="80" t="s">
        <v>507</v>
      </c>
      <c r="D142" s="194" t="s">
        <v>1178</v>
      </c>
      <c r="E142" s="25" t="s">
        <v>508</v>
      </c>
      <c r="F142" s="67"/>
      <c r="G142" s="67"/>
      <c r="H142" s="67"/>
      <c r="I142" s="67"/>
      <c r="J142" s="67"/>
      <c r="K142" s="67"/>
      <c r="L142" s="67"/>
      <c r="M142" s="67"/>
      <c r="N142" s="67"/>
      <c r="O142" s="67"/>
      <c r="P142" s="67"/>
      <c r="Q142" s="67"/>
      <c r="R142" s="67"/>
      <c r="S142" s="67"/>
      <c r="T142" s="67"/>
      <c r="U142" s="67"/>
      <c r="V142" s="67"/>
      <c r="W142" s="23" t="s">
        <v>1496</v>
      </c>
      <c r="X142" s="23"/>
      <c r="Y142" s="23"/>
      <c r="Z142" s="23"/>
      <c r="AA142" s="236" t="str">
        <f t="shared" si="5"/>
        <v>HRS-10.1</v>
      </c>
      <c r="AB142" s="236" t="str">
        <f>Changelog!G140</f>
        <v>Edited</v>
      </c>
      <c r="AC142" s="147" t="s">
        <v>507</v>
      </c>
      <c r="AD142" s="158" t="s">
        <v>1496</v>
      </c>
      <c r="AE142" s="158"/>
      <c r="AF142" s="158"/>
      <c r="AG142" s="130">
        <f t="shared" si="4"/>
        <v>1</v>
      </c>
    </row>
    <row r="143" spans="1:37" ht="15.75" customHeight="1">
      <c r="A143" s="177"/>
      <c r="B143" s="177"/>
      <c r="C143" s="80" t="s">
        <v>510</v>
      </c>
      <c r="D143" s="177"/>
      <c r="E143" s="25" t="s">
        <v>511</v>
      </c>
      <c r="F143" s="67"/>
      <c r="G143" s="67"/>
      <c r="H143" s="67"/>
      <c r="I143" s="67"/>
      <c r="J143" s="67"/>
      <c r="K143" s="67"/>
      <c r="L143" s="67"/>
      <c r="M143" s="67"/>
      <c r="N143" s="67"/>
      <c r="O143" s="67"/>
      <c r="P143" s="67"/>
      <c r="Q143" s="67"/>
      <c r="R143" s="67"/>
      <c r="S143" s="67"/>
      <c r="T143" s="67"/>
      <c r="U143" s="67"/>
      <c r="V143" s="67"/>
      <c r="W143" s="23" t="s">
        <v>1496</v>
      </c>
      <c r="X143" s="23"/>
      <c r="Y143" s="23"/>
      <c r="Z143" s="23"/>
      <c r="AA143" s="236" t="str">
        <f t="shared" si="5"/>
        <v>HRS-10.2</v>
      </c>
      <c r="AB143" s="236" t="str">
        <f>Changelog!G141</f>
        <v>Edited</v>
      </c>
      <c r="AC143" s="147" t="s">
        <v>510</v>
      </c>
      <c r="AD143" s="158" t="s">
        <v>1496</v>
      </c>
      <c r="AE143" s="158"/>
      <c r="AF143" s="158"/>
      <c r="AG143" s="130">
        <f t="shared" si="4"/>
        <v>1</v>
      </c>
    </row>
    <row r="144" spans="1:37" ht="15.75" customHeight="1">
      <c r="A144" s="178"/>
      <c r="B144" s="178"/>
      <c r="C144" s="80" t="s">
        <v>514</v>
      </c>
      <c r="D144" s="178"/>
      <c r="E144" s="25" t="s">
        <v>515</v>
      </c>
      <c r="F144" s="67"/>
      <c r="G144" s="67"/>
      <c r="H144" s="67"/>
      <c r="I144" s="67"/>
      <c r="J144" s="67"/>
      <c r="K144" s="67"/>
      <c r="L144" s="67"/>
      <c r="M144" s="67"/>
      <c r="N144" s="67"/>
      <c r="O144" s="67"/>
      <c r="P144" s="67"/>
      <c r="Q144" s="67"/>
      <c r="R144" s="67"/>
      <c r="S144" s="67"/>
      <c r="T144" s="67"/>
      <c r="U144" s="67"/>
      <c r="V144" s="67"/>
      <c r="W144" s="23" t="s">
        <v>1496</v>
      </c>
      <c r="X144" s="23"/>
      <c r="Y144" s="23"/>
      <c r="Z144" s="23"/>
      <c r="AA144" s="236" t="str">
        <f t="shared" si="5"/>
        <v>HRS-10.3</v>
      </c>
      <c r="AB144" s="236" t="str">
        <f>Changelog!G142</f>
        <v>Edited</v>
      </c>
      <c r="AC144" s="147" t="s">
        <v>514</v>
      </c>
      <c r="AD144" s="158" t="s">
        <v>1496</v>
      </c>
      <c r="AE144" s="158"/>
      <c r="AF144" s="158"/>
      <c r="AG144" s="130">
        <f t="shared" si="4"/>
        <v>1</v>
      </c>
    </row>
    <row r="145" spans="1:37" ht="15.75" customHeight="1">
      <c r="A145" s="182" t="s">
        <v>1179</v>
      </c>
      <c r="B145" s="183" t="s">
        <v>1180</v>
      </c>
      <c r="C145" s="80" t="s">
        <v>518</v>
      </c>
      <c r="D145" s="194" t="s">
        <v>1181</v>
      </c>
      <c r="E145" s="25" t="s">
        <v>519</v>
      </c>
      <c r="F145" s="67"/>
      <c r="G145" s="67"/>
      <c r="H145" s="67"/>
      <c r="I145" s="67"/>
      <c r="J145" s="67"/>
      <c r="K145" s="67"/>
      <c r="L145" s="67"/>
      <c r="M145" s="67"/>
      <c r="N145" s="67"/>
      <c r="O145" s="67"/>
      <c r="P145" s="67"/>
      <c r="Q145" s="67"/>
      <c r="R145" s="67"/>
      <c r="S145" s="67"/>
      <c r="T145" s="67"/>
      <c r="U145" s="67"/>
      <c r="V145" s="67"/>
      <c r="W145" s="23" t="s">
        <v>1496</v>
      </c>
      <c r="X145" s="23"/>
      <c r="Y145" s="23"/>
      <c r="Z145" s="23"/>
      <c r="AA145" s="236" t="str">
        <f t="shared" si="5"/>
        <v>HRS-11.1</v>
      </c>
      <c r="AB145" s="236" t="str">
        <f>Changelog!G143</f>
        <v>New Question</v>
      </c>
      <c r="AC145" s="147" t="s">
        <v>518</v>
      </c>
      <c r="AD145" s="158" t="s">
        <v>1496</v>
      </c>
      <c r="AE145" s="158"/>
      <c r="AF145" s="158"/>
      <c r="AG145" s="130">
        <f t="shared" ref="AG145:AG147" si="6">IF(AA145=AC145,1,"")</f>
        <v>1</v>
      </c>
      <c r="AH145" s="147" t="s">
        <v>1517</v>
      </c>
      <c r="AI145" s="67"/>
      <c r="AJ145" s="158"/>
      <c r="AK145" s="158" t="s">
        <v>1496</v>
      </c>
    </row>
    <row r="146" spans="1:37" ht="15.75" customHeight="1">
      <c r="A146" s="178"/>
      <c r="B146" s="178"/>
      <c r="C146" s="80" t="s">
        <v>521</v>
      </c>
      <c r="D146" s="178"/>
      <c r="E146" s="25" t="s">
        <v>522</v>
      </c>
      <c r="F146" s="67"/>
      <c r="G146" s="67"/>
      <c r="H146" s="67"/>
      <c r="I146" s="67"/>
      <c r="J146" s="67"/>
      <c r="K146" s="67"/>
      <c r="L146" s="67"/>
      <c r="M146" s="67"/>
      <c r="N146" s="67"/>
      <c r="O146" s="67"/>
      <c r="P146" s="67"/>
      <c r="Q146" s="67"/>
      <c r="R146" s="67"/>
      <c r="S146" s="67"/>
      <c r="T146" s="67"/>
      <c r="U146" s="67"/>
      <c r="V146" s="67"/>
      <c r="W146" s="23" t="s">
        <v>1496</v>
      </c>
      <c r="X146" s="23"/>
      <c r="Y146" s="23"/>
      <c r="Z146" s="23"/>
      <c r="AA146" s="236" t="str">
        <f t="shared" si="5"/>
        <v>HRS-11.2</v>
      </c>
      <c r="AB146" s="236" t="str">
        <f>Changelog!G144</f>
        <v>New Question</v>
      </c>
      <c r="AC146" s="147" t="s">
        <v>521</v>
      </c>
      <c r="AD146" s="158" t="s">
        <v>1496</v>
      </c>
      <c r="AE146" s="158"/>
      <c r="AF146" s="158"/>
      <c r="AG146" s="130">
        <f t="shared" si="6"/>
        <v>1</v>
      </c>
    </row>
    <row r="147" spans="1:37" ht="15.75" customHeight="1">
      <c r="A147" s="184" t="s">
        <v>1182</v>
      </c>
      <c r="B147" s="180" t="s">
        <v>1183</v>
      </c>
      <c r="C147" s="92" t="s">
        <v>525</v>
      </c>
      <c r="D147" s="194" t="s">
        <v>1184</v>
      </c>
      <c r="E147" s="25" t="s">
        <v>526</v>
      </c>
      <c r="W147" s="58" t="s">
        <v>1496</v>
      </c>
      <c r="X147" s="58"/>
      <c r="Y147" s="58"/>
      <c r="Z147" s="58"/>
      <c r="AA147" s="236" t="str">
        <f t="shared" si="5"/>
        <v>IAM-01.1</v>
      </c>
      <c r="AB147" s="236">
        <f>Changelog!G145</f>
        <v>0</v>
      </c>
      <c r="AC147" s="148" t="s">
        <v>525</v>
      </c>
      <c r="AD147" s="158" t="s">
        <v>1496</v>
      </c>
      <c r="AE147" s="158"/>
      <c r="AF147" s="158"/>
      <c r="AG147" s="130">
        <f t="shared" si="6"/>
        <v>1</v>
      </c>
    </row>
    <row r="148" spans="1:37" ht="15.75" customHeight="1">
      <c r="A148" s="178"/>
      <c r="B148" s="178"/>
      <c r="C148" s="92" t="s">
        <v>529</v>
      </c>
      <c r="D148" s="178"/>
      <c r="E148" s="25" t="s">
        <v>530</v>
      </c>
      <c r="W148" s="60" t="s">
        <v>1496</v>
      </c>
      <c r="X148" s="60"/>
      <c r="Y148" s="60"/>
      <c r="Z148" s="60"/>
      <c r="AA148" s="236" t="str">
        <f t="shared" si="5"/>
        <v>IAM-01.2</v>
      </c>
      <c r="AB148" s="236">
        <f>Changelog!G146</f>
        <v>0</v>
      </c>
      <c r="AC148" s="148" t="s">
        <v>529</v>
      </c>
      <c r="AD148" s="158" t="s">
        <v>1496</v>
      </c>
      <c r="AE148" s="158"/>
      <c r="AF148" s="158"/>
      <c r="AG148" s="130">
        <f t="shared" ref="AG148:AG196" si="7">IF(AA148=AC148,1,"")</f>
        <v>1</v>
      </c>
    </row>
    <row r="149" spans="1:37" ht="15.75" customHeight="1">
      <c r="A149" s="184" t="s">
        <v>1185</v>
      </c>
      <c r="B149" s="180" t="s">
        <v>1186</v>
      </c>
      <c r="C149" s="92" t="s">
        <v>532</v>
      </c>
      <c r="D149" s="194" t="s">
        <v>1187</v>
      </c>
      <c r="E149" s="25" t="s">
        <v>533</v>
      </c>
      <c r="W149" s="60" t="s">
        <v>1496</v>
      </c>
      <c r="X149" s="60"/>
      <c r="Y149" s="60"/>
      <c r="Z149" s="60"/>
      <c r="AA149" s="236" t="str">
        <f t="shared" si="5"/>
        <v>IAM-02.1</v>
      </c>
      <c r="AB149" s="236">
        <f>Changelog!G147</f>
        <v>0</v>
      </c>
      <c r="AC149" s="148" t="s">
        <v>532</v>
      </c>
      <c r="AD149" s="158" t="s">
        <v>1496</v>
      </c>
      <c r="AE149" s="158"/>
      <c r="AF149" s="158"/>
      <c r="AG149" s="130">
        <f t="shared" si="7"/>
        <v>1</v>
      </c>
    </row>
    <row r="150" spans="1:37" ht="15.75" customHeight="1">
      <c r="A150" s="177"/>
      <c r="B150" s="177"/>
      <c r="C150" s="92" t="s">
        <v>536</v>
      </c>
      <c r="D150" s="177"/>
      <c r="E150" s="25" t="s">
        <v>537</v>
      </c>
      <c r="W150" s="60"/>
      <c r="X150" s="60" t="s">
        <v>1496</v>
      </c>
      <c r="Y150" s="60"/>
      <c r="Z150" s="60"/>
      <c r="AA150" s="236" t="str">
        <f t="shared" si="5"/>
        <v>IAM-02.2</v>
      </c>
      <c r="AB150" s="236" t="str">
        <f>Changelog!G148</f>
        <v>New Question</v>
      </c>
      <c r="AC150" s="148" t="s">
        <v>536</v>
      </c>
      <c r="AD150" s="158"/>
      <c r="AE150" s="158" t="s">
        <v>1496</v>
      </c>
      <c r="AF150" s="158"/>
      <c r="AG150" s="130">
        <f t="shared" si="7"/>
        <v>1</v>
      </c>
    </row>
    <row r="151" spans="1:37" ht="15.75" customHeight="1">
      <c r="A151" s="177"/>
      <c r="B151" s="177"/>
      <c r="C151" s="92" t="s">
        <v>539</v>
      </c>
      <c r="D151" s="177"/>
      <c r="E151" s="25" t="s">
        <v>540</v>
      </c>
      <c r="W151" s="60"/>
      <c r="X151" s="60"/>
      <c r="Y151" s="60"/>
      <c r="Z151" s="60"/>
      <c r="AA151" s="236" t="str">
        <f t="shared" si="5"/>
        <v>IAM-02.3</v>
      </c>
      <c r="AB151" s="236" t="str">
        <f>Changelog!G149</f>
        <v>New Question</v>
      </c>
      <c r="AG151" s="130" t="str">
        <f t="shared" si="7"/>
        <v/>
      </c>
    </row>
    <row r="152" spans="1:37" ht="15.75" customHeight="1">
      <c r="A152" s="177"/>
      <c r="B152" s="177"/>
      <c r="C152" s="92" t="s">
        <v>542</v>
      </c>
      <c r="D152" s="177"/>
      <c r="E152" s="25" t="s">
        <v>543</v>
      </c>
      <c r="W152" s="60"/>
      <c r="X152" s="60"/>
      <c r="Y152" s="60"/>
      <c r="Z152" s="60"/>
      <c r="AA152" s="236" t="str">
        <f t="shared" si="5"/>
        <v>IAM-02.4</v>
      </c>
      <c r="AB152" s="236" t="str">
        <f>Changelog!G150</f>
        <v>New Question</v>
      </c>
      <c r="AG152" s="130" t="str">
        <f t="shared" si="7"/>
        <v/>
      </c>
    </row>
    <row r="153" spans="1:37" ht="15.75" customHeight="1">
      <c r="A153" s="177"/>
      <c r="B153" s="177"/>
      <c r="C153" s="92" t="s">
        <v>546</v>
      </c>
      <c r="D153" s="177"/>
      <c r="E153" s="25" t="s">
        <v>1188</v>
      </c>
      <c r="W153" s="60"/>
      <c r="X153" s="60"/>
      <c r="Y153" s="60"/>
      <c r="Z153" s="60"/>
      <c r="AA153" s="236" t="str">
        <f t="shared" si="5"/>
        <v>IAM-02.5</v>
      </c>
      <c r="AB153" s="236" t="str">
        <f>Changelog!G151</f>
        <v>New Question</v>
      </c>
      <c r="AG153" s="130" t="str">
        <f t="shared" si="7"/>
        <v/>
      </c>
    </row>
    <row r="154" spans="1:37" ht="15.75" customHeight="1">
      <c r="A154" s="177"/>
      <c r="B154" s="177"/>
      <c r="C154" s="92" t="s">
        <v>549</v>
      </c>
      <c r="D154" s="177"/>
      <c r="E154" s="25" t="s">
        <v>1189</v>
      </c>
      <c r="W154" s="60"/>
      <c r="X154" s="60"/>
      <c r="Y154" s="60"/>
      <c r="Z154" s="60"/>
      <c r="AA154" s="236" t="str">
        <f t="shared" si="5"/>
        <v>IAM-02.6</v>
      </c>
      <c r="AB154" s="236" t="str">
        <f>Changelog!G152</f>
        <v>New Question</v>
      </c>
      <c r="AG154" s="130" t="str">
        <f t="shared" si="7"/>
        <v/>
      </c>
    </row>
    <row r="155" spans="1:37" ht="15.75" customHeight="1">
      <c r="A155" s="178"/>
      <c r="B155" s="178"/>
      <c r="C155" s="92" t="s">
        <v>552</v>
      </c>
      <c r="D155" s="178"/>
      <c r="E155" s="25" t="s">
        <v>553</v>
      </c>
      <c r="W155" s="60"/>
      <c r="X155" s="60"/>
      <c r="Y155" s="60"/>
      <c r="Z155" s="60"/>
      <c r="AA155" s="236" t="str">
        <f t="shared" si="5"/>
        <v>IAM-02.7</v>
      </c>
      <c r="AB155" s="236">
        <f>Changelog!G153</f>
        <v>0</v>
      </c>
      <c r="AG155" s="130" t="str">
        <f t="shared" si="7"/>
        <v/>
      </c>
    </row>
    <row r="156" spans="1:37" ht="15.75" customHeight="1">
      <c r="A156" s="93" t="s">
        <v>1190</v>
      </c>
      <c r="B156" s="92" t="s">
        <v>1191</v>
      </c>
      <c r="C156" s="92" t="s">
        <v>555</v>
      </c>
      <c r="D156" s="23" t="s">
        <v>1192</v>
      </c>
      <c r="E156" s="31" t="s">
        <v>556</v>
      </c>
      <c r="W156" s="60" t="s">
        <v>1496</v>
      </c>
      <c r="X156" s="60"/>
      <c r="Y156" s="60"/>
      <c r="Z156" s="60"/>
      <c r="AA156" s="236" t="str">
        <f t="shared" si="5"/>
        <v>IAM-03.1</v>
      </c>
      <c r="AB156" s="236" t="str">
        <f>Changelog!G154</f>
        <v>New Question</v>
      </c>
      <c r="AC156" s="148" t="s">
        <v>555</v>
      </c>
      <c r="AD156" s="158" t="s">
        <v>1496</v>
      </c>
      <c r="AE156" s="158"/>
      <c r="AF156" s="158"/>
      <c r="AG156" s="130">
        <f t="shared" si="7"/>
        <v>1</v>
      </c>
    </row>
    <row r="157" spans="1:37" ht="15.75" customHeight="1">
      <c r="A157" s="184" t="s">
        <v>1193</v>
      </c>
      <c r="B157" s="180" t="s">
        <v>1194</v>
      </c>
      <c r="C157" s="92" t="s">
        <v>560</v>
      </c>
      <c r="D157" s="194" t="s">
        <v>1195</v>
      </c>
      <c r="E157" s="25" t="s">
        <v>561</v>
      </c>
      <c r="W157" s="60" t="s">
        <v>1496</v>
      </c>
      <c r="X157" s="60"/>
      <c r="Y157" s="60"/>
      <c r="Z157" s="60"/>
      <c r="AA157" s="236" t="str">
        <f t="shared" si="5"/>
        <v>IAM-04.1</v>
      </c>
      <c r="AB157" s="236">
        <f>Changelog!G155</f>
        <v>0</v>
      </c>
      <c r="AC157" s="149" t="s">
        <v>560</v>
      </c>
      <c r="AD157" s="159" t="s">
        <v>1496</v>
      </c>
      <c r="AE157" s="159"/>
      <c r="AF157" s="159"/>
      <c r="AG157" s="130">
        <f t="shared" si="7"/>
        <v>1</v>
      </c>
    </row>
    <row r="158" spans="1:37" ht="15.75" customHeight="1">
      <c r="A158" s="178"/>
      <c r="B158" s="178"/>
      <c r="C158" s="92" t="s">
        <v>564</v>
      </c>
      <c r="D158" s="178"/>
      <c r="E158" s="25" t="s">
        <v>565</v>
      </c>
      <c r="W158" s="60" t="s">
        <v>1496</v>
      </c>
      <c r="X158" s="60"/>
      <c r="Y158" s="60"/>
      <c r="Z158" s="60"/>
      <c r="AA158" s="236" t="str">
        <f t="shared" si="5"/>
        <v>IAM-04.2</v>
      </c>
      <c r="AB158" s="236">
        <f>Changelog!G156</f>
        <v>0</v>
      </c>
      <c r="AC158" s="149" t="s">
        <v>564</v>
      </c>
      <c r="AD158" s="157" t="s">
        <v>1496</v>
      </c>
      <c r="AE158" s="157"/>
      <c r="AF158" s="157"/>
      <c r="AG158" s="130">
        <f t="shared" si="7"/>
        <v>1</v>
      </c>
    </row>
    <row r="159" spans="1:37" ht="15.75" customHeight="1">
      <c r="A159" s="93" t="s">
        <v>1196</v>
      </c>
      <c r="B159" s="92" t="s">
        <v>1197</v>
      </c>
      <c r="C159" s="92" t="s">
        <v>567</v>
      </c>
      <c r="D159" s="23" t="s">
        <v>1198</v>
      </c>
      <c r="E159" s="25" t="s">
        <v>568</v>
      </c>
      <c r="F159" s="67"/>
      <c r="G159" s="67"/>
      <c r="H159" s="67"/>
      <c r="I159" s="67"/>
      <c r="J159" s="67"/>
      <c r="K159" s="67"/>
      <c r="L159" s="67"/>
      <c r="M159" s="67"/>
      <c r="N159" s="67"/>
      <c r="O159" s="67"/>
      <c r="P159" s="67"/>
      <c r="Q159" s="67"/>
      <c r="R159" s="67"/>
      <c r="S159" s="67"/>
      <c r="T159" s="67"/>
      <c r="U159" s="67"/>
      <c r="V159" s="67"/>
      <c r="W159" s="60"/>
      <c r="X159" s="60" t="s">
        <v>1496</v>
      </c>
      <c r="Y159" s="60"/>
      <c r="Z159" s="60"/>
      <c r="AA159" s="236" t="str">
        <f t="shared" si="5"/>
        <v>IAM-05.1</v>
      </c>
      <c r="AB159" s="236">
        <f>Changelog!G157</f>
        <v>0</v>
      </c>
      <c r="AC159" s="149" t="s">
        <v>567</v>
      </c>
      <c r="AD159" s="158"/>
      <c r="AE159" s="158" t="s">
        <v>1496</v>
      </c>
      <c r="AF159" s="158"/>
      <c r="AG159" s="130">
        <f t="shared" si="7"/>
        <v>1</v>
      </c>
    </row>
    <row r="160" spans="1:37" ht="15.75" customHeight="1">
      <c r="A160" s="184" t="s">
        <v>1200</v>
      </c>
      <c r="B160" s="180" t="s">
        <v>1201</v>
      </c>
      <c r="C160" s="92" t="s">
        <v>570</v>
      </c>
      <c r="D160" s="194" t="s">
        <v>1202</v>
      </c>
      <c r="E160" s="25" t="s">
        <v>571</v>
      </c>
      <c r="F160" s="4"/>
      <c r="G160" s="4"/>
      <c r="H160" s="4"/>
      <c r="I160" s="4"/>
      <c r="J160" s="4"/>
      <c r="K160" s="4"/>
      <c r="L160" s="4"/>
      <c r="M160" s="4"/>
      <c r="N160" s="4"/>
      <c r="O160" s="4"/>
      <c r="P160" s="4"/>
      <c r="Q160" s="4"/>
      <c r="R160" s="4"/>
      <c r="S160" s="4"/>
      <c r="T160" s="4"/>
      <c r="U160" s="4"/>
      <c r="V160" s="4"/>
      <c r="W160" s="60" t="s">
        <v>1496</v>
      </c>
      <c r="X160" s="60"/>
      <c r="Y160" s="60"/>
      <c r="Z160" s="60"/>
      <c r="AA160" s="236" t="str">
        <f t="shared" si="5"/>
        <v>IAM-06.1</v>
      </c>
      <c r="AB160" s="236">
        <f>Changelog!G158</f>
        <v>0</v>
      </c>
      <c r="AC160" s="148" t="s">
        <v>570</v>
      </c>
      <c r="AD160" s="158" t="s">
        <v>1496</v>
      </c>
      <c r="AE160" s="158"/>
      <c r="AF160" s="158"/>
      <c r="AG160" s="130">
        <f t="shared" si="7"/>
        <v>1</v>
      </c>
    </row>
    <row r="161" spans="1:57" ht="15.75" customHeight="1">
      <c r="A161" s="178"/>
      <c r="B161" s="178"/>
      <c r="C161" s="92" t="s">
        <v>573</v>
      </c>
      <c r="D161" s="178"/>
      <c r="E161" s="25" t="s">
        <v>574</v>
      </c>
      <c r="F161" s="4"/>
      <c r="G161" s="4"/>
      <c r="H161" s="4"/>
      <c r="I161" s="4"/>
      <c r="J161" s="4"/>
      <c r="K161" s="4"/>
      <c r="L161" s="4"/>
      <c r="M161" s="4"/>
      <c r="N161" s="4"/>
      <c r="O161" s="4"/>
      <c r="P161" s="4"/>
      <c r="Q161" s="4"/>
      <c r="R161" s="4"/>
      <c r="S161" s="4"/>
      <c r="T161" s="4"/>
      <c r="U161" s="4"/>
      <c r="V161" s="4"/>
      <c r="W161" s="60"/>
      <c r="X161" s="60"/>
      <c r="Y161" s="60" t="s">
        <v>1496</v>
      </c>
      <c r="Z161" s="60"/>
      <c r="AA161" s="236" t="str">
        <f t="shared" si="5"/>
        <v>IAM-06.2</v>
      </c>
      <c r="AB161" s="236">
        <f>Changelog!G159</f>
        <v>0</v>
      </c>
      <c r="AC161" s="148" t="s">
        <v>573</v>
      </c>
      <c r="AD161" s="158"/>
      <c r="AE161" s="158"/>
      <c r="AF161" s="158" t="s">
        <v>1496</v>
      </c>
      <c r="AG161" s="130">
        <f t="shared" si="7"/>
        <v>1</v>
      </c>
    </row>
    <row r="162" spans="1:57" ht="15.75" customHeight="1">
      <c r="A162" s="184" t="s">
        <v>1207</v>
      </c>
      <c r="B162" s="180" t="s">
        <v>1208</v>
      </c>
      <c r="C162" s="92" t="s">
        <v>576</v>
      </c>
      <c r="D162" s="194" t="s">
        <v>1209</v>
      </c>
      <c r="E162" s="31" t="s">
        <v>577</v>
      </c>
      <c r="F162" s="4"/>
      <c r="G162" s="4"/>
      <c r="H162" s="4"/>
      <c r="I162" s="4"/>
      <c r="J162" s="4"/>
      <c r="K162" s="4"/>
      <c r="L162" s="4"/>
      <c r="M162" s="4"/>
      <c r="N162" s="4"/>
      <c r="O162" s="4"/>
      <c r="P162" s="4"/>
      <c r="Q162" s="4"/>
      <c r="R162" s="4"/>
      <c r="S162" s="4"/>
      <c r="T162" s="4"/>
      <c r="U162" s="4"/>
      <c r="V162" s="4"/>
      <c r="W162" s="60" t="s">
        <v>1496</v>
      </c>
      <c r="X162" s="60"/>
      <c r="Y162" s="60"/>
      <c r="Z162" s="60"/>
      <c r="AA162" s="236" t="str">
        <f t="shared" si="5"/>
        <v>IAM-07.1</v>
      </c>
      <c r="AB162" s="236" t="str">
        <f>Changelog!G160</f>
        <v>New Question</v>
      </c>
      <c r="AC162" s="148" t="s">
        <v>576</v>
      </c>
      <c r="AD162" s="158" t="s">
        <v>1496</v>
      </c>
      <c r="AE162" s="158"/>
      <c r="AF162" s="158"/>
      <c r="AG162" s="130">
        <f t="shared" si="7"/>
        <v>1</v>
      </c>
    </row>
    <row r="163" spans="1:57" ht="48.75" customHeight="1">
      <c r="A163" s="181"/>
      <c r="B163" s="181"/>
      <c r="C163" s="92" t="s">
        <v>579</v>
      </c>
      <c r="D163" s="177"/>
      <c r="E163" s="31" t="s">
        <v>1210</v>
      </c>
      <c r="F163" s="4"/>
      <c r="G163" s="4"/>
      <c r="H163" s="4"/>
      <c r="I163" s="4"/>
      <c r="J163" s="4"/>
      <c r="K163" s="4"/>
      <c r="L163" s="4"/>
      <c r="M163" s="4"/>
      <c r="N163" s="4"/>
      <c r="O163" s="4"/>
      <c r="P163" s="4"/>
      <c r="Q163" s="4"/>
      <c r="R163" s="4"/>
      <c r="S163" s="4"/>
      <c r="T163" s="4"/>
      <c r="U163" s="4"/>
      <c r="V163" s="4"/>
      <c r="W163" s="60" t="s">
        <v>1496</v>
      </c>
      <c r="X163" s="60"/>
      <c r="Y163" s="60"/>
      <c r="Z163" s="60"/>
      <c r="AA163" s="236" t="str">
        <f t="shared" si="5"/>
        <v>IAM-07.2</v>
      </c>
      <c r="AB163" s="236" t="str">
        <f>Changelog!G161</f>
        <v>New Question</v>
      </c>
      <c r="AC163" s="148" t="s">
        <v>579</v>
      </c>
      <c r="AD163" s="158" t="s">
        <v>1496</v>
      </c>
      <c r="AE163" s="158"/>
      <c r="AF163" s="158"/>
      <c r="AG163" s="130">
        <f t="shared" si="7"/>
        <v>1</v>
      </c>
      <c r="AH163" s="148" t="s">
        <v>1518</v>
      </c>
      <c r="AI163" s="158"/>
      <c r="AJ163" s="158" t="s">
        <v>1496</v>
      </c>
      <c r="AK163" s="158"/>
      <c r="AM163" s="148" t="s">
        <v>1519</v>
      </c>
      <c r="AN163" s="158" t="s">
        <v>1496</v>
      </c>
      <c r="AO163" s="158"/>
      <c r="AP163" s="158"/>
      <c r="AR163" s="148" t="s">
        <v>1520</v>
      </c>
      <c r="AS163" s="158"/>
      <c r="AT163" s="158" t="s">
        <v>1496</v>
      </c>
      <c r="AU163" s="158"/>
      <c r="AW163" s="148" t="s">
        <v>1521</v>
      </c>
      <c r="AX163" s="158"/>
      <c r="AY163" s="158" t="s">
        <v>1496</v>
      </c>
      <c r="AZ163" s="158"/>
      <c r="BB163" s="148" t="s">
        <v>1522</v>
      </c>
      <c r="BC163" s="91"/>
      <c r="BD163" s="158" t="s">
        <v>1496</v>
      </c>
      <c r="BE163" s="158"/>
    </row>
    <row r="164" spans="1:57" ht="15.75" customHeight="1">
      <c r="A164" s="184" t="s">
        <v>1213</v>
      </c>
      <c r="B164" s="180" t="s">
        <v>1214</v>
      </c>
      <c r="C164" s="92" t="s">
        <v>582</v>
      </c>
      <c r="D164" s="194" t="s">
        <v>1216</v>
      </c>
      <c r="E164" s="25" t="s">
        <v>1217</v>
      </c>
      <c r="W164" s="60" t="s">
        <v>1496</v>
      </c>
      <c r="X164" s="60"/>
      <c r="Y164" s="60"/>
      <c r="Z164" s="60"/>
      <c r="AA164" s="236" t="str">
        <f t="shared" si="5"/>
        <v>IAM-08.1</v>
      </c>
      <c r="AB164" s="236" t="str">
        <f>Changelog!G162</f>
        <v>New Question</v>
      </c>
      <c r="AC164" s="148" t="s">
        <v>582</v>
      </c>
      <c r="AD164" s="158" t="s">
        <v>1496</v>
      </c>
      <c r="AE164" s="158"/>
      <c r="AF164" s="158"/>
      <c r="AG164" s="130">
        <f t="shared" si="7"/>
        <v>1</v>
      </c>
    </row>
    <row r="165" spans="1:57" ht="15.75" customHeight="1">
      <c r="A165" s="177"/>
      <c r="B165" s="177"/>
      <c r="C165" s="92" t="s">
        <v>585</v>
      </c>
      <c r="D165" s="177"/>
      <c r="E165" s="25" t="s">
        <v>586</v>
      </c>
      <c r="W165" s="60" t="s">
        <v>1496</v>
      </c>
      <c r="X165" s="60"/>
      <c r="Y165" s="60"/>
      <c r="Z165" s="60"/>
      <c r="AA165" s="236" t="str">
        <f t="shared" si="5"/>
        <v>IAM-08.2</v>
      </c>
      <c r="AB165" s="236" t="str">
        <f>Changelog!G163</f>
        <v>New Question</v>
      </c>
      <c r="AC165" s="148" t="s">
        <v>585</v>
      </c>
      <c r="AD165" s="158" t="s">
        <v>1496</v>
      </c>
      <c r="AE165" s="158"/>
      <c r="AF165" s="158"/>
      <c r="AG165" s="130">
        <f t="shared" si="7"/>
        <v>1</v>
      </c>
    </row>
    <row r="166" spans="1:57" ht="15.75" customHeight="1">
      <c r="A166" s="178"/>
      <c r="B166" s="178"/>
      <c r="C166" s="92" t="s">
        <v>588</v>
      </c>
      <c r="D166" s="178"/>
      <c r="E166" s="25" t="s">
        <v>589</v>
      </c>
      <c r="W166" s="60"/>
      <c r="X166" s="60"/>
      <c r="Y166" s="60"/>
      <c r="Z166" s="60"/>
      <c r="AA166" s="236" t="str">
        <f t="shared" si="5"/>
        <v>IAM-08.3</v>
      </c>
      <c r="AB166" s="236" t="str">
        <f>Changelog!G164</f>
        <v>New Question</v>
      </c>
      <c r="AG166" s="130" t="str">
        <f t="shared" si="7"/>
        <v/>
      </c>
    </row>
    <row r="167" spans="1:57" ht="15.75" customHeight="1">
      <c r="A167" s="184" t="s">
        <v>1219</v>
      </c>
      <c r="B167" s="180" t="s">
        <v>1221</v>
      </c>
      <c r="C167" s="92" t="s">
        <v>591</v>
      </c>
      <c r="D167" s="194" t="s">
        <v>1222</v>
      </c>
      <c r="E167" s="25" t="s">
        <v>592</v>
      </c>
      <c r="W167" s="60" t="s">
        <v>1496</v>
      </c>
      <c r="X167" s="60"/>
      <c r="Y167" s="60"/>
      <c r="Z167" s="60"/>
      <c r="AA167" s="236" t="str">
        <f t="shared" si="5"/>
        <v>IAM-09.1</v>
      </c>
      <c r="AB167" s="236">
        <f>Changelog!G165</f>
        <v>0</v>
      </c>
      <c r="AC167" s="148" t="s">
        <v>591</v>
      </c>
      <c r="AD167" s="158" t="s">
        <v>1496</v>
      </c>
      <c r="AE167" s="158"/>
      <c r="AF167" s="158"/>
      <c r="AG167" s="130">
        <f t="shared" si="7"/>
        <v>1</v>
      </c>
    </row>
    <row r="168" spans="1:57" ht="15.75" customHeight="1">
      <c r="A168" s="178"/>
      <c r="B168" s="178"/>
      <c r="C168" s="92" t="s">
        <v>596</v>
      </c>
      <c r="D168" s="178"/>
      <c r="E168" s="31" t="s">
        <v>597</v>
      </c>
      <c r="W168" s="60" t="s">
        <v>1496</v>
      </c>
      <c r="X168" s="60"/>
      <c r="Y168" s="60"/>
      <c r="Z168" s="60"/>
      <c r="AA168" s="236" t="str">
        <f t="shared" si="5"/>
        <v>IAM-09.2</v>
      </c>
      <c r="AB168" s="236" t="str">
        <f>Changelog!G166</f>
        <v>Edited</v>
      </c>
      <c r="AC168" s="148" t="s">
        <v>596</v>
      </c>
      <c r="AD168" s="158" t="s">
        <v>1496</v>
      </c>
      <c r="AE168" s="158"/>
      <c r="AF168" s="158"/>
      <c r="AG168" s="130">
        <f t="shared" si="7"/>
        <v>1</v>
      </c>
    </row>
    <row r="169" spans="1:57" ht="15.75" customHeight="1">
      <c r="A169" s="184" t="s">
        <v>1224</v>
      </c>
      <c r="B169" s="180" t="s">
        <v>1225</v>
      </c>
      <c r="C169" s="92" t="s">
        <v>600</v>
      </c>
      <c r="D169" s="194" t="s">
        <v>1227</v>
      </c>
      <c r="E169" s="25" t="s">
        <v>601</v>
      </c>
      <c r="W169" s="60" t="s">
        <v>1496</v>
      </c>
      <c r="X169" s="60"/>
      <c r="Y169" s="60"/>
      <c r="Z169" s="60"/>
      <c r="AA169" s="236" t="str">
        <f t="shared" si="5"/>
        <v>IAM-10.1</v>
      </c>
      <c r="AB169" s="236" t="str">
        <f>Changelog!G167</f>
        <v>Edited</v>
      </c>
      <c r="AC169" s="148" t="s">
        <v>600</v>
      </c>
      <c r="AD169" s="158" t="s">
        <v>1496</v>
      </c>
      <c r="AE169" s="158"/>
      <c r="AF169" s="158"/>
      <c r="AG169" s="130">
        <f t="shared" si="7"/>
        <v>1</v>
      </c>
    </row>
    <row r="170" spans="1:57" ht="15.75" customHeight="1">
      <c r="A170" s="177"/>
      <c r="B170" s="177"/>
      <c r="C170" s="92" t="s">
        <v>603</v>
      </c>
      <c r="D170" s="177"/>
      <c r="E170" s="25" t="s">
        <v>605</v>
      </c>
      <c r="W170" s="60" t="s">
        <v>1496</v>
      </c>
      <c r="X170" s="60"/>
      <c r="Y170" s="60"/>
      <c r="Z170" s="60"/>
      <c r="AA170" s="236" t="str">
        <f t="shared" si="5"/>
        <v>IAM-10.2</v>
      </c>
      <c r="AB170" s="236" t="str">
        <f>Changelog!G168</f>
        <v>New Question</v>
      </c>
      <c r="AC170" s="148" t="s">
        <v>603</v>
      </c>
      <c r="AD170" s="158" t="s">
        <v>1496</v>
      </c>
      <c r="AE170" s="158"/>
      <c r="AF170" s="158"/>
      <c r="AG170" s="130">
        <f t="shared" si="7"/>
        <v>1</v>
      </c>
    </row>
    <row r="171" spans="1:57" ht="15.75" customHeight="1">
      <c r="A171" s="177"/>
      <c r="B171" s="177"/>
      <c r="C171" s="92" t="s">
        <v>608</v>
      </c>
      <c r="D171" s="177"/>
      <c r="E171" s="31" t="s">
        <v>1228</v>
      </c>
      <c r="W171" s="60" t="s">
        <v>1496</v>
      </c>
      <c r="X171" s="60"/>
      <c r="Y171" s="60"/>
      <c r="Z171" s="60"/>
      <c r="AA171" s="236" t="str">
        <f t="shared" si="5"/>
        <v>IAM-10.3</v>
      </c>
      <c r="AB171" s="236" t="str">
        <f>Changelog!G169</f>
        <v>Edited</v>
      </c>
      <c r="AC171" s="148" t="s">
        <v>608</v>
      </c>
      <c r="AD171" s="158" t="s">
        <v>1496</v>
      </c>
      <c r="AE171" s="158"/>
      <c r="AF171" s="158"/>
      <c r="AG171" s="130">
        <f t="shared" si="7"/>
        <v>1</v>
      </c>
    </row>
    <row r="172" spans="1:57" ht="15.75" customHeight="1">
      <c r="A172" s="178"/>
      <c r="B172" s="178"/>
      <c r="C172" s="92" t="s">
        <v>612</v>
      </c>
      <c r="D172" s="178"/>
      <c r="E172" s="31" t="s">
        <v>613</v>
      </c>
      <c r="W172" s="60"/>
      <c r="X172" s="60"/>
      <c r="Y172" s="60"/>
      <c r="Z172" s="60"/>
      <c r="AA172" s="236" t="str">
        <f t="shared" si="5"/>
        <v>IAM-10.4</v>
      </c>
      <c r="AB172" s="236" t="str">
        <f>Changelog!G170</f>
        <v>Edited</v>
      </c>
      <c r="AG172" s="130" t="str">
        <f t="shared" si="7"/>
        <v/>
      </c>
    </row>
    <row r="173" spans="1:57" ht="15.75" customHeight="1">
      <c r="A173" s="184" t="s">
        <v>1230</v>
      </c>
      <c r="B173" s="180" t="s">
        <v>1231</v>
      </c>
      <c r="C173" s="92" t="s">
        <v>615</v>
      </c>
      <c r="D173" s="194" t="s">
        <v>1233</v>
      </c>
      <c r="E173" s="25" t="s">
        <v>616</v>
      </c>
      <c r="W173" s="60" t="s">
        <v>1496</v>
      </c>
      <c r="X173" s="60"/>
      <c r="Y173" s="60"/>
      <c r="Z173" s="60"/>
      <c r="AA173" s="236" t="str">
        <f t="shared" si="5"/>
        <v>IAM-11.1</v>
      </c>
      <c r="AB173" s="236">
        <f>Changelog!G171</f>
        <v>0</v>
      </c>
      <c r="AC173" s="148" t="s">
        <v>615</v>
      </c>
      <c r="AD173" s="158" t="s">
        <v>1496</v>
      </c>
      <c r="AE173" s="158"/>
      <c r="AF173" s="158"/>
      <c r="AG173" s="130">
        <f t="shared" si="7"/>
        <v>1</v>
      </c>
    </row>
    <row r="174" spans="1:57" ht="15.75" customHeight="1">
      <c r="A174" s="178"/>
      <c r="B174" s="178"/>
      <c r="C174" s="92" t="s">
        <v>618</v>
      </c>
      <c r="D174" s="178"/>
      <c r="E174" s="25" t="s">
        <v>619</v>
      </c>
      <c r="W174" s="60" t="s">
        <v>1496</v>
      </c>
      <c r="X174" s="60"/>
      <c r="Y174" s="60"/>
      <c r="Z174" s="60"/>
      <c r="AA174" s="236" t="str">
        <f t="shared" si="5"/>
        <v>IAM-11.2</v>
      </c>
      <c r="AB174" s="236">
        <f>Changelog!G172</f>
        <v>0</v>
      </c>
      <c r="AC174" s="148" t="s">
        <v>618</v>
      </c>
      <c r="AD174" s="158" t="s">
        <v>1496</v>
      </c>
      <c r="AE174" s="158"/>
      <c r="AF174" s="158"/>
      <c r="AG174" s="130">
        <f t="shared" si="7"/>
        <v>1</v>
      </c>
    </row>
    <row r="175" spans="1:57" ht="15.75" customHeight="1">
      <c r="A175" s="184" t="s">
        <v>1235</v>
      </c>
      <c r="B175" s="180" t="s">
        <v>1237</v>
      </c>
      <c r="C175" s="92" t="s">
        <v>621</v>
      </c>
      <c r="D175" s="194" t="s">
        <v>1238</v>
      </c>
      <c r="E175" s="25" t="s">
        <v>622</v>
      </c>
      <c r="W175" s="60" t="s">
        <v>1496</v>
      </c>
      <c r="X175" s="60"/>
      <c r="Y175" s="60"/>
      <c r="Z175" s="60"/>
      <c r="AA175" s="236" t="str">
        <f t="shared" si="5"/>
        <v>IAM-12.1</v>
      </c>
      <c r="AB175" s="236">
        <f>Changelog!G173</f>
        <v>0</v>
      </c>
      <c r="AC175" s="148" t="s">
        <v>621</v>
      </c>
      <c r="AD175" s="158" t="s">
        <v>1496</v>
      </c>
      <c r="AE175" s="158"/>
      <c r="AF175" s="158"/>
      <c r="AG175" s="130">
        <f t="shared" si="7"/>
        <v>1</v>
      </c>
    </row>
    <row r="176" spans="1:57" ht="15.75" customHeight="1">
      <c r="A176" s="177"/>
      <c r="B176" s="177"/>
      <c r="C176" s="92" t="s">
        <v>624</v>
      </c>
      <c r="D176" s="177"/>
      <c r="E176" s="25" t="s">
        <v>625</v>
      </c>
      <c r="W176" s="60" t="s">
        <v>1496</v>
      </c>
      <c r="X176" s="60"/>
      <c r="Y176" s="60"/>
      <c r="Z176" s="60"/>
      <c r="AA176" s="236" t="str">
        <f t="shared" si="5"/>
        <v>IAM-12.2</v>
      </c>
      <c r="AB176" s="236">
        <f>Changelog!G174</f>
        <v>0</v>
      </c>
      <c r="AC176" s="148" t="s">
        <v>624</v>
      </c>
      <c r="AD176" s="158" t="s">
        <v>1496</v>
      </c>
      <c r="AE176" s="158"/>
      <c r="AF176" s="158"/>
      <c r="AG176" s="130">
        <f t="shared" si="7"/>
        <v>1</v>
      </c>
    </row>
    <row r="177" spans="1:42" ht="15.75" customHeight="1">
      <c r="A177" s="177"/>
      <c r="B177" s="177"/>
      <c r="C177" s="92" t="s">
        <v>627</v>
      </c>
      <c r="D177" s="177"/>
      <c r="E177" s="25" t="s">
        <v>628</v>
      </c>
      <c r="W177" s="60" t="s">
        <v>1496</v>
      </c>
      <c r="X177" s="60"/>
      <c r="Y177" s="60"/>
      <c r="Z177" s="60"/>
      <c r="AA177" s="236" t="str">
        <f t="shared" si="5"/>
        <v>IAM-12.3</v>
      </c>
      <c r="AB177" s="236">
        <f>Changelog!G175</f>
        <v>0</v>
      </c>
      <c r="AC177" s="148" t="s">
        <v>627</v>
      </c>
      <c r="AD177" s="158" t="s">
        <v>1496</v>
      </c>
      <c r="AE177" s="158"/>
      <c r="AF177" s="158"/>
      <c r="AG177" s="130">
        <f t="shared" si="7"/>
        <v>1</v>
      </c>
    </row>
    <row r="178" spans="1:42" ht="15.75" customHeight="1">
      <c r="A178" s="177"/>
      <c r="B178" s="177"/>
      <c r="C178" s="92" t="s">
        <v>630</v>
      </c>
      <c r="D178" s="177"/>
      <c r="E178" s="25" t="s">
        <v>631</v>
      </c>
      <c r="W178" s="60" t="s">
        <v>1496</v>
      </c>
      <c r="X178" s="60"/>
      <c r="Y178" s="60"/>
      <c r="Z178" s="60"/>
      <c r="AA178" s="236" t="str">
        <f t="shared" si="5"/>
        <v>IAM-12.4</v>
      </c>
      <c r="AB178" s="236">
        <f>Changelog!G176</f>
        <v>0</v>
      </c>
      <c r="AC178" s="148" t="s">
        <v>630</v>
      </c>
      <c r="AD178" s="158" t="s">
        <v>1496</v>
      </c>
      <c r="AE178" s="158"/>
      <c r="AF178" s="158"/>
      <c r="AG178" s="130">
        <f t="shared" si="7"/>
        <v>1</v>
      </c>
    </row>
    <row r="179" spans="1:42" ht="15.75" customHeight="1">
      <c r="A179" s="177"/>
      <c r="B179" s="177"/>
      <c r="C179" s="92" t="s">
        <v>633</v>
      </c>
      <c r="D179" s="177"/>
      <c r="E179" s="25" t="s">
        <v>634</v>
      </c>
      <c r="W179" s="60" t="s">
        <v>1496</v>
      </c>
      <c r="X179" s="60"/>
      <c r="Y179" s="60"/>
      <c r="Z179" s="60"/>
      <c r="AA179" s="236" t="str">
        <f t="shared" si="5"/>
        <v>IAM-12.5</v>
      </c>
      <c r="AB179" s="236">
        <f>Changelog!G177</f>
        <v>0</v>
      </c>
      <c r="AC179" s="148" t="s">
        <v>633</v>
      </c>
      <c r="AD179" s="158" t="s">
        <v>1496</v>
      </c>
      <c r="AE179" s="158"/>
      <c r="AF179" s="158"/>
      <c r="AG179" s="130">
        <f t="shared" si="7"/>
        <v>1</v>
      </c>
    </row>
    <row r="180" spans="1:42" ht="15.75" customHeight="1">
      <c r="A180" s="177"/>
      <c r="B180" s="177"/>
      <c r="C180" s="92" t="s">
        <v>636</v>
      </c>
      <c r="D180" s="177"/>
      <c r="E180" s="25" t="s">
        <v>638</v>
      </c>
      <c r="W180" s="60" t="s">
        <v>1496</v>
      </c>
      <c r="X180" s="60"/>
      <c r="Y180" s="60"/>
      <c r="Z180" s="60"/>
      <c r="AA180" s="236" t="str">
        <f t="shared" si="5"/>
        <v>IAM-12.6</v>
      </c>
      <c r="AB180" s="236">
        <f>Changelog!G178</f>
        <v>0</v>
      </c>
      <c r="AC180" s="148" t="s">
        <v>636</v>
      </c>
      <c r="AD180" s="158" t="s">
        <v>1496</v>
      </c>
      <c r="AE180" s="158"/>
      <c r="AF180" s="158"/>
      <c r="AG180" s="130">
        <f t="shared" si="7"/>
        <v>1</v>
      </c>
    </row>
    <row r="181" spans="1:42" ht="15.75" customHeight="1">
      <c r="A181" s="177"/>
      <c r="B181" s="177"/>
      <c r="C181" s="92" t="s">
        <v>640</v>
      </c>
      <c r="D181" s="177"/>
      <c r="E181" s="25" t="s">
        <v>641</v>
      </c>
      <c r="W181" s="60" t="s">
        <v>1496</v>
      </c>
      <c r="X181" s="60"/>
      <c r="Y181" s="60"/>
      <c r="Z181" s="60"/>
      <c r="AA181" s="236" t="str">
        <f t="shared" si="5"/>
        <v>IAM-12.7</v>
      </c>
      <c r="AB181" s="236">
        <f>Changelog!G179</f>
        <v>0</v>
      </c>
      <c r="AC181" s="148" t="s">
        <v>640</v>
      </c>
      <c r="AD181" s="158" t="s">
        <v>1496</v>
      </c>
      <c r="AE181" s="158"/>
      <c r="AF181" s="158"/>
      <c r="AG181" s="130">
        <f t="shared" si="7"/>
        <v>1</v>
      </c>
    </row>
    <row r="182" spans="1:42" ht="15.75" customHeight="1">
      <c r="A182" s="177"/>
      <c r="B182" s="177"/>
      <c r="C182" s="92" t="s">
        <v>643</v>
      </c>
      <c r="D182" s="177"/>
      <c r="E182" s="25" t="s">
        <v>644</v>
      </c>
      <c r="W182" s="60" t="s">
        <v>1496</v>
      </c>
      <c r="X182" s="60"/>
      <c r="Y182" s="60"/>
      <c r="Z182" s="60"/>
      <c r="AA182" s="236" t="str">
        <f t="shared" si="5"/>
        <v>IAM-12.8</v>
      </c>
      <c r="AB182" s="236">
        <f>Changelog!G180</f>
        <v>0</v>
      </c>
      <c r="AC182" s="148" t="s">
        <v>643</v>
      </c>
      <c r="AD182" s="158" t="s">
        <v>1496</v>
      </c>
      <c r="AE182" s="158"/>
      <c r="AF182" s="158"/>
      <c r="AG182" s="130">
        <f t="shared" si="7"/>
        <v>1</v>
      </c>
    </row>
    <row r="183" spans="1:42" ht="15.75" customHeight="1">
      <c r="A183" s="177"/>
      <c r="B183" s="177"/>
      <c r="C183" s="92" t="s">
        <v>647</v>
      </c>
      <c r="D183" s="177"/>
      <c r="E183" s="25" t="s">
        <v>648</v>
      </c>
      <c r="W183" s="60" t="s">
        <v>1496</v>
      </c>
      <c r="X183" s="60"/>
      <c r="Y183" s="60"/>
      <c r="Z183" s="60"/>
      <c r="AA183" s="236" t="str">
        <f t="shared" si="5"/>
        <v>IAM-12.9</v>
      </c>
      <c r="AB183" s="236">
        <f>Changelog!G181</f>
        <v>0</v>
      </c>
      <c r="AC183" s="148" t="s">
        <v>647</v>
      </c>
      <c r="AD183" s="158" t="s">
        <v>1496</v>
      </c>
      <c r="AE183" s="158"/>
      <c r="AF183" s="158"/>
      <c r="AG183" s="130">
        <f t="shared" si="7"/>
        <v>1</v>
      </c>
    </row>
    <row r="184" spans="1:42" ht="15.75" customHeight="1">
      <c r="A184" s="177"/>
      <c r="B184" s="177"/>
      <c r="C184" s="92" t="s">
        <v>650</v>
      </c>
      <c r="D184" s="177"/>
      <c r="E184" s="25" t="s">
        <v>651</v>
      </c>
      <c r="W184" s="60" t="s">
        <v>1496</v>
      </c>
      <c r="X184" s="60"/>
      <c r="Y184" s="60"/>
      <c r="Z184" s="60"/>
      <c r="AA184" s="236" t="str">
        <f t="shared" si="5"/>
        <v>IAM-12.10</v>
      </c>
      <c r="AB184" s="236">
        <f>Changelog!G182</f>
        <v>0</v>
      </c>
      <c r="AC184" s="148" t="s">
        <v>650</v>
      </c>
      <c r="AD184" s="158" t="s">
        <v>1496</v>
      </c>
      <c r="AE184" s="158"/>
      <c r="AF184" s="158"/>
      <c r="AG184" s="130">
        <f t="shared" si="7"/>
        <v>1</v>
      </c>
      <c r="AH184" s="148" t="s">
        <v>1523</v>
      </c>
      <c r="AI184" s="158" t="s">
        <v>1496</v>
      </c>
      <c r="AJ184" s="158"/>
      <c r="AK184" s="158"/>
      <c r="AM184" s="148" t="s">
        <v>1524</v>
      </c>
      <c r="AN184" s="158" t="s">
        <v>1496</v>
      </c>
      <c r="AO184" s="158"/>
      <c r="AP184" s="158"/>
    </row>
    <row r="185" spans="1:42" ht="15.75" customHeight="1">
      <c r="A185" s="178"/>
      <c r="B185" s="178"/>
      <c r="C185" s="92" t="s">
        <v>653</v>
      </c>
      <c r="D185" s="178"/>
      <c r="E185" s="25" t="s">
        <v>654</v>
      </c>
      <c r="W185" s="60" t="s">
        <v>1496</v>
      </c>
      <c r="X185" s="60"/>
      <c r="Y185" s="60"/>
      <c r="Z185" s="60"/>
      <c r="AA185" s="236" t="str">
        <f t="shared" si="5"/>
        <v>IAM-12.11</v>
      </c>
      <c r="AB185" s="236">
        <f>Changelog!G183</f>
        <v>0</v>
      </c>
      <c r="AC185" s="148" t="s">
        <v>653</v>
      </c>
      <c r="AD185" s="158" t="s">
        <v>1496</v>
      </c>
      <c r="AE185" s="158"/>
      <c r="AF185" s="158"/>
      <c r="AG185" s="130">
        <f t="shared" si="7"/>
        <v>1</v>
      </c>
    </row>
    <row r="186" spans="1:42" ht="15.75" customHeight="1">
      <c r="A186" s="93" t="s">
        <v>1244</v>
      </c>
      <c r="B186" s="92" t="s">
        <v>1245</v>
      </c>
      <c r="C186" s="92" t="s">
        <v>656</v>
      </c>
      <c r="D186" s="23" t="s">
        <v>1246</v>
      </c>
      <c r="E186" s="31" t="s">
        <v>658</v>
      </c>
      <c r="W186" s="60" t="s">
        <v>1496</v>
      </c>
      <c r="X186" s="60"/>
      <c r="Y186" s="60"/>
      <c r="Z186" s="60"/>
      <c r="AA186" s="236" t="str">
        <f t="shared" si="5"/>
        <v>IAM-13.1</v>
      </c>
      <c r="AB186" s="236" t="str">
        <f>Changelog!G184</f>
        <v>Edited</v>
      </c>
      <c r="AC186" s="148" t="s">
        <v>656</v>
      </c>
      <c r="AD186" s="158" t="s">
        <v>1496</v>
      </c>
      <c r="AE186" s="158"/>
      <c r="AF186" s="158"/>
      <c r="AG186" s="130">
        <f t="shared" si="7"/>
        <v>1</v>
      </c>
    </row>
    <row r="187" spans="1:42" ht="15.75" customHeight="1">
      <c r="A187" s="201" t="s">
        <v>1247</v>
      </c>
      <c r="B187" s="176" t="s">
        <v>1249</v>
      </c>
      <c r="C187" s="107" t="s">
        <v>660</v>
      </c>
      <c r="D187" s="194" t="s">
        <v>1251</v>
      </c>
      <c r="E187" s="25" t="s">
        <v>661</v>
      </c>
      <c r="W187" s="60" t="s">
        <v>1496</v>
      </c>
      <c r="X187" s="60"/>
      <c r="Y187" s="60"/>
      <c r="Z187" s="60"/>
      <c r="AA187" s="236" t="str">
        <f t="shared" si="5"/>
        <v>IVS-01.1</v>
      </c>
      <c r="AB187" s="236">
        <f>Changelog!G185</f>
        <v>0</v>
      </c>
      <c r="AC187" s="150" t="s">
        <v>660</v>
      </c>
      <c r="AD187" s="158" t="s">
        <v>1496</v>
      </c>
      <c r="AE187" s="158"/>
      <c r="AF187" s="158"/>
      <c r="AG187" s="130">
        <f t="shared" si="7"/>
        <v>1</v>
      </c>
    </row>
    <row r="188" spans="1:42" ht="15.75" customHeight="1">
      <c r="A188" s="177"/>
      <c r="B188" s="177"/>
      <c r="C188" s="107" t="s">
        <v>663</v>
      </c>
      <c r="D188" s="177"/>
      <c r="E188" s="25" t="s">
        <v>664</v>
      </c>
      <c r="W188" s="60" t="s">
        <v>1496</v>
      </c>
      <c r="X188" s="60"/>
      <c r="Y188" s="60"/>
      <c r="Z188" s="60"/>
      <c r="AA188" s="236" t="str">
        <f t="shared" si="5"/>
        <v>IVS-01.2</v>
      </c>
      <c r="AB188" s="236">
        <f>Changelog!G186</f>
        <v>0</v>
      </c>
      <c r="AC188" s="150" t="s">
        <v>663</v>
      </c>
      <c r="AD188" s="158" t="s">
        <v>1496</v>
      </c>
      <c r="AE188" s="158"/>
      <c r="AF188" s="158"/>
      <c r="AG188" s="130">
        <f t="shared" si="7"/>
        <v>1</v>
      </c>
    </row>
    <row r="189" spans="1:42" ht="15.75" customHeight="1">
      <c r="A189" s="177"/>
      <c r="B189" s="177"/>
      <c r="C189" s="107" t="s">
        <v>668</v>
      </c>
      <c r="D189" s="177"/>
      <c r="E189" s="25" t="s">
        <v>1253</v>
      </c>
      <c r="W189" s="60" t="s">
        <v>1496</v>
      </c>
      <c r="X189" s="60"/>
      <c r="Y189" s="60"/>
      <c r="Z189" s="60"/>
      <c r="AA189" s="236" t="str">
        <f t="shared" si="5"/>
        <v>IVS-01.3</v>
      </c>
      <c r="AB189" s="236">
        <f>Changelog!G187</f>
        <v>0</v>
      </c>
      <c r="AC189" s="150" t="s">
        <v>668</v>
      </c>
      <c r="AD189" s="158" t="s">
        <v>1496</v>
      </c>
      <c r="AE189" s="158"/>
      <c r="AF189" s="158"/>
      <c r="AG189" s="130">
        <f t="shared" si="7"/>
        <v>1</v>
      </c>
    </row>
    <row r="190" spans="1:42" ht="15.75" customHeight="1">
      <c r="A190" s="177"/>
      <c r="B190" s="177"/>
      <c r="C190" s="107" t="s">
        <v>671</v>
      </c>
      <c r="D190" s="177"/>
      <c r="E190" s="25" t="s">
        <v>673</v>
      </c>
      <c r="W190" s="60" t="s">
        <v>1496</v>
      </c>
      <c r="X190" s="60"/>
      <c r="Y190" s="60"/>
      <c r="Z190" s="60"/>
      <c r="AA190" s="236" t="str">
        <f t="shared" si="5"/>
        <v>IVS-01.4</v>
      </c>
      <c r="AB190" s="236">
        <f>Changelog!G188</f>
        <v>0</v>
      </c>
      <c r="AC190" s="150" t="s">
        <v>671</v>
      </c>
      <c r="AD190" s="158" t="s">
        <v>1496</v>
      </c>
      <c r="AE190" s="158"/>
      <c r="AF190" s="158"/>
      <c r="AG190" s="130">
        <f t="shared" si="7"/>
        <v>1</v>
      </c>
    </row>
    <row r="191" spans="1:42" ht="15.75" customHeight="1">
      <c r="A191" s="178"/>
      <c r="B191" s="178"/>
      <c r="C191" s="107" t="s">
        <v>675</v>
      </c>
      <c r="D191" s="178"/>
      <c r="E191" s="25" t="s">
        <v>676</v>
      </c>
      <c r="W191" s="60" t="s">
        <v>1496</v>
      </c>
      <c r="X191" s="60"/>
      <c r="Y191" s="60"/>
      <c r="Z191" s="60"/>
      <c r="AA191" s="236" t="str">
        <f t="shared" si="5"/>
        <v>IVS-01.5</v>
      </c>
      <c r="AB191" s="236">
        <f>Changelog!G189</f>
        <v>0</v>
      </c>
      <c r="AC191" s="150" t="s">
        <v>675</v>
      </c>
      <c r="AD191" s="158" t="s">
        <v>1496</v>
      </c>
      <c r="AE191" s="158"/>
      <c r="AF191" s="158"/>
      <c r="AG191" s="130">
        <f t="shared" si="7"/>
        <v>1</v>
      </c>
    </row>
    <row r="192" spans="1:42" ht="15.75" customHeight="1">
      <c r="A192" s="201" t="s">
        <v>1256</v>
      </c>
      <c r="B192" s="176" t="s">
        <v>1257</v>
      </c>
      <c r="C192" s="107" t="s">
        <v>678</v>
      </c>
      <c r="D192" s="194" t="s">
        <v>1258</v>
      </c>
      <c r="E192" s="25" t="s">
        <v>679</v>
      </c>
      <c r="W192" s="60" t="s">
        <v>1496</v>
      </c>
      <c r="X192" s="60"/>
      <c r="Y192" s="60"/>
      <c r="Z192" s="60"/>
      <c r="AA192" s="236" t="str">
        <f t="shared" si="5"/>
        <v>IVS-02.1</v>
      </c>
      <c r="AB192" s="236">
        <f>Changelog!G190</f>
        <v>0</v>
      </c>
      <c r="AC192" s="150" t="s">
        <v>678</v>
      </c>
      <c r="AD192" s="157" t="s">
        <v>1496</v>
      </c>
      <c r="AE192" s="157"/>
      <c r="AF192" s="157"/>
      <c r="AG192" s="130">
        <f t="shared" si="7"/>
        <v>1</v>
      </c>
    </row>
    <row r="193" spans="1:33" ht="15.75" customHeight="1">
      <c r="A193" s="177"/>
      <c r="B193" s="177"/>
      <c r="C193" s="107" t="s">
        <v>681</v>
      </c>
      <c r="D193" s="177"/>
      <c r="E193" s="25" t="s">
        <v>682</v>
      </c>
      <c r="W193" s="60"/>
      <c r="X193" s="60"/>
      <c r="Y193" s="60" t="s">
        <v>1496</v>
      </c>
      <c r="Z193" s="60"/>
      <c r="AA193" s="236" t="str">
        <f t="shared" si="5"/>
        <v>IVS-02.2</v>
      </c>
      <c r="AB193" s="236" t="str">
        <f>Changelog!G191</f>
        <v>Shifted</v>
      </c>
      <c r="AC193" s="150" t="s">
        <v>681</v>
      </c>
      <c r="AD193" s="158"/>
      <c r="AE193" s="91"/>
      <c r="AF193" s="158" t="s">
        <v>1496</v>
      </c>
      <c r="AG193" s="130">
        <f t="shared" si="7"/>
        <v>1</v>
      </c>
    </row>
    <row r="194" spans="1:33" ht="15.75" customHeight="1">
      <c r="A194" s="178"/>
      <c r="B194" s="178"/>
      <c r="C194" s="107" t="s">
        <v>685</v>
      </c>
      <c r="D194" s="178"/>
      <c r="E194" s="25" t="s">
        <v>686</v>
      </c>
      <c r="W194" s="60"/>
      <c r="X194" s="60"/>
      <c r="Y194" s="60"/>
      <c r="Z194" s="60"/>
      <c r="AA194" s="236" t="str">
        <f t="shared" si="5"/>
        <v>IVS-02.3</v>
      </c>
      <c r="AB194" s="236">
        <f>Changelog!G192</f>
        <v>0</v>
      </c>
      <c r="AG194" s="130" t="str">
        <f t="shared" si="7"/>
        <v/>
      </c>
    </row>
    <row r="195" spans="1:33" ht="15.75" customHeight="1">
      <c r="A195" s="108" t="s">
        <v>1259</v>
      </c>
      <c r="B195" s="107" t="s">
        <v>1260</v>
      </c>
      <c r="C195" s="107" t="s">
        <v>688</v>
      </c>
      <c r="D195" s="23" t="s">
        <v>1261</v>
      </c>
      <c r="E195" s="25" t="s">
        <v>690</v>
      </c>
      <c r="W195" s="60" t="s">
        <v>1496</v>
      </c>
      <c r="X195" s="60"/>
      <c r="Y195" s="60"/>
      <c r="Z195" s="60"/>
      <c r="AA195" s="236" t="str">
        <f t="shared" si="5"/>
        <v>IVS-03.1</v>
      </c>
      <c r="AB195" s="236">
        <f>Changelog!G193</f>
        <v>0</v>
      </c>
      <c r="AC195" s="150" t="s">
        <v>688</v>
      </c>
      <c r="AD195" s="158" t="s">
        <v>1496</v>
      </c>
      <c r="AE195" s="158"/>
      <c r="AF195" s="158"/>
      <c r="AG195" s="130">
        <f t="shared" si="7"/>
        <v>1</v>
      </c>
    </row>
    <row r="196" spans="1:33" ht="15.75" customHeight="1">
      <c r="A196" s="201" t="s">
        <v>1262</v>
      </c>
      <c r="B196" s="176" t="s">
        <v>1263</v>
      </c>
      <c r="C196" s="107" t="s">
        <v>692</v>
      </c>
      <c r="D196" s="194" t="s">
        <v>1264</v>
      </c>
      <c r="E196" s="25" t="s">
        <v>693</v>
      </c>
      <c r="W196" s="60" t="s">
        <v>1496</v>
      </c>
      <c r="X196" s="60"/>
      <c r="Y196" s="60"/>
      <c r="Z196" s="60"/>
      <c r="AA196" s="236" t="str">
        <f t="shared" si="5"/>
        <v>IVS-04.1</v>
      </c>
      <c r="AB196" s="236">
        <f>Changelog!G194</f>
        <v>0</v>
      </c>
      <c r="AC196" s="150" t="s">
        <v>692</v>
      </c>
      <c r="AD196" s="158" t="s">
        <v>1496</v>
      </c>
      <c r="AE196" s="158"/>
      <c r="AF196" s="158"/>
      <c r="AG196" s="130">
        <f t="shared" si="7"/>
        <v>1</v>
      </c>
    </row>
    <row r="197" spans="1:33" ht="15.75" customHeight="1">
      <c r="A197" s="177"/>
      <c r="B197" s="177"/>
      <c r="C197" s="107" t="s">
        <v>695</v>
      </c>
      <c r="D197" s="177"/>
      <c r="E197" s="25" t="s">
        <v>697</v>
      </c>
      <c r="W197" s="60"/>
      <c r="X197" s="60"/>
      <c r="Y197" s="60" t="s">
        <v>1496</v>
      </c>
      <c r="Z197" s="60"/>
      <c r="AA197" s="236" t="str">
        <f t="shared" si="5"/>
        <v>IVS-04.2</v>
      </c>
      <c r="AB197" s="236">
        <f>Changelog!G195</f>
        <v>0</v>
      </c>
      <c r="AC197" s="150" t="s">
        <v>695</v>
      </c>
      <c r="AD197" s="91"/>
      <c r="AE197" s="158"/>
      <c r="AF197" s="158" t="s">
        <v>1496</v>
      </c>
      <c r="AG197" s="130">
        <f t="shared" ref="AG197:AG260" si="8">IF(AA197=AC197,1,"")</f>
        <v>1</v>
      </c>
    </row>
    <row r="198" spans="1:33" ht="15.75" customHeight="1">
      <c r="A198" s="177"/>
      <c r="B198" s="177"/>
      <c r="C198" s="107" t="s">
        <v>699</v>
      </c>
      <c r="D198" s="177"/>
      <c r="E198" s="25" t="s">
        <v>1265</v>
      </c>
      <c r="W198" s="60" t="s">
        <v>1496</v>
      </c>
      <c r="X198" s="60"/>
      <c r="Y198" s="60"/>
      <c r="Z198" s="60"/>
      <c r="AA198" s="236" t="str">
        <f t="shared" ref="AA198:AA261" si="9">C198</f>
        <v>IVS-04.3</v>
      </c>
      <c r="AB198" s="236">
        <f>Changelog!G196</f>
        <v>0</v>
      </c>
      <c r="AC198" s="150" t="s">
        <v>699</v>
      </c>
      <c r="AD198" s="158" t="s">
        <v>1496</v>
      </c>
      <c r="AE198" s="158"/>
      <c r="AF198" s="158"/>
      <c r="AG198" s="130">
        <f t="shared" si="8"/>
        <v>1</v>
      </c>
    </row>
    <row r="199" spans="1:33" ht="15.75" customHeight="1">
      <c r="A199" s="178"/>
      <c r="B199" s="178"/>
      <c r="C199" s="107" t="s">
        <v>702</v>
      </c>
      <c r="D199" s="178"/>
      <c r="E199" s="25" t="s">
        <v>703</v>
      </c>
      <c r="W199" s="60" t="s">
        <v>1496</v>
      </c>
      <c r="X199" s="60"/>
      <c r="Y199" s="60"/>
      <c r="Z199" s="60"/>
      <c r="AA199" s="236" t="str">
        <f t="shared" si="9"/>
        <v>IVS-04.4</v>
      </c>
      <c r="AB199" s="236">
        <f>Changelog!G197</f>
        <v>0</v>
      </c>
      <c r="AC199" s="150" t="s">
        <v>702</v>
      </c>
      <c r="AD199" s="158" t="s">
        <v>1496</v>
      </c>
      <c r="AE199" s="158"/>
      <c r="AF199" s="158"/>
      <c r="AG199" s="130">
        <f t="shared" si="8"/>
        <v>1</v>
      </c>
    </row>
    <row r="200" spans="1:33" ht="15.75" customHeight="1">
      <c r="A200" s="108" t="s">
        <v>1267</v>
      </c>
      <c r="B200" s="107" t="s">
        <v>1268</v>
      </c>
      <c r="C200" s="107" t="s">
        <v>705</v>
      </c>
      <c r="D200" s="23" t="s">
        <v>1269</v>
      </c>
      <c r="E200" s="25" t="s">
        <v>706</v>
      </c>
      <c r="W200" s="60" t="s">
        <v>1496</v>
      </c>
      <c r="X200" s="60"/>
      <c r="Y200" s="60"/>
      <c r="Z200" s="60"/>
      <c r="AA200" s="236" t="str">
        <f t="shared" si="9"/>
        <v>IVS-05.1</v>
      </c>
      <c r="AB200" s="236">
        <f>Changelog!G198</f>
        <v>0</v>
      </c>
      <c r="AC200" s="150" t="s">
        <v>705</v>
      </c>
      <c r="AD200" s="158" t="s">
        <v>1496</v>
      </c>
      <c r="AE200" s="158"/>
      <c r="AF200" s="158"/>
      <c r="AG200" s="130">
        <f t="shared" si="8"/>
        <v>1</v>
      </c>
    </row>
    <row r="201" spans="1:33" ht="15.75" customHeight="1">
      <c r="A201" s="201" t="s">
        <v>1271</v>
      </c>
      <c r="B201" s="176" t="s">
        <v>1272</v>
      </c>
      <c r="C201" s="107" t="s">
        <v>708</v>
      </c>
      <c r="D201" s="194" t="s">
        <v>1273</v>
      </c>
      <c r="E201" s="25" t="s">
        <v>710</v>
      </c>
      <c r="W201" s="60"/>
      <c r="X201" s="60"/>
      <c r="Y201" s="60" t="s">
        <v>1496</v>
      </c>
      <c r="Z201" s="60"/>
      <c r="AA201" s="236" t="str">
        <f t="shared" si="9"/>
        <v>IVS-06.1</v>
      </c>
      <c r="AB201" s="236">
        <f>Changelog!G199</f>
        <v>0</v>
      </c>
      <c r="AC201" s="150" t="s">
        <v>708</v>
      </c>
      <c r="AD201" s="158"/>
      <c r="AE201" s="158"/>
      <c r="AF201" s="158" t="s">
        <v>1496</v>
      </c>
      <c r="AG201" s="130">
        <f t="shared" si="8"/>
        <v>1</v>
      </c>
    </row>
    <row r="202" spans="1:33" ht="15.75" customHeight="1">
      <c r="A202" s="177"/>
      <c r="B202" s="177"/>
      <c r="C202" s="107" t="s">
        <v>713</v>
      </c>
      <c r="D202" s="177"/>
      <c r="E202" s="25" t="s">
        <v>714</v>
      </c>
      <c r="W202" s="60" t="s">
        <v>1496</v>
      </c>
      <c r="X202" s="60"/>
      <c r="Y202" s="60"/>
      <c r="Z202" s="60"/>
      <c r="AA202" s="236" t="str">
        <f t="shared" si="9"/>
        <v>IVS-06.2</v>
      </c>
      <c r="AB202" s="236">
        <f>Changelog!G200</f>
        <v>0</v>
      </c>
      <c r="AC202" s="150" t="s">
        <v>713</v>
      </c>
      <c r="AD202" s="158" t="s">
        <v>1496</v>
      </c>
      <c r="AE202" s="158"/>
      <c r="AF202" s="158"/>
      <c r="AG202" s="130">
        <f t="shared" si="8"/>
        <v>1</v>
      </c>
    </row>
    <row r="203" spans="1:33" ht="15.75" customHeight="1">
      <c r="A203" s="177"/>
      <c r="B203" s="177"/>
      <c r="C203" s="107" t="s">
        <v>717</v>
      </c>
      <c r="D203" s="177"/>
      <c r="E203" s="25" t="s">
        <v>718</v>
      </c>
      <c r="W203" s="60" t="s">
        <v>1496</v>
      </c>
      <c r="X203" s="60"/>
      <c r="Y203" s="60"/>
      <c r="Z203" s="60"/>
      <c r="AA203" s="236" t="str">
        <f t="shared" si="9"/>
        <v>IVS-06.3</v>
      </c>
      <c r="AB203" s="236">
        <f>Changelog!G201</f>
        <v>0</v>
      </c>
      <c r="AC203" s="150" t="s">
        <v>717</v>
      </c>
      <c r="AD203" s="158" t="s">
        <v>1496</v>
      </c>
      <c r="AE203" s="158"/>
      <c r="AF203" s="158"/>
      <c r="AG203" s="130">
        <f t="shared" si="8"/>
        <v>1</v>
      </c>
    </row>
    <row r="204" spans="1:33" ht="15.75" customHeight="1">
      <c r="A204" s="178"/>
      <c r="B204" s="178"/>
      <c r="C204" s="107" t="s">
        <v>720</v>
      </c>
      <c r="D204" s="178"/>
      <c r="E204" s="25" t="s">
        <v>721</v>
      </c>
      <c r="W204" s="60" t="s">
        <v>1496</v>
      </c>
      <c r="X204" s="60"/>
      <c r="Y204" s="60"/>
      <c r="Z204" s="60"/>
      <c r="AA204" s="236" t="str">
        <f t="shared" si="9"/>
        <v>IVS-06.4</v>
      </c>
      <c r="AB204" s="236">
        <f>Changelog!G202</f>
        <v>0</v>
      </c>
      <c r="AC204" s="150" t="s">
        <v>720</v>
      </c>
      <c r="AD204" s="159" t="s">
        <v>1496</v>
      </c>
      <c r="AE204" s="159"/>
      <c r="AF204" s="159"/>
      <c r="AG204" s="130">
        <f t="shared" si="8"/>
        <v>1</v>
      </c>
    </row>
    <row r="205" spans="1:33" ht="15.75" customHeight="1">
      <c r="A205" s="108" t="s">
        <v>1274</v>
      </c>
      <c r="B205" s="107" t="s">
        <v>1275</v>
      </c>
      <c r="C205" s="107" t="s">
        <v>723</v>
      </c>
      <c r="D205" s="23" t="s">
        <v>1276</v>
      </c>
      <c r="E205" s="25" t="s">
        <v>724</v>
      </c>
      <c r="W205" s="60" t="s">
        <v>1496</v>
      </c>
      <c r="X205" s="60"/>
      <c r="Y205" s="60"/>
      <c r="Z205" s="60"/>
      <c r="AA205" s="236" t="str">
        <f t="shared" si="9"/>
        <v>IVS-07.1</v>
      </c>
      <c r="AB205" s="236">
        <f>Changelog!G203</f>
        <v>0</v>
      </c>
      <c r="AC205" s="150" t="s">
        <v>723</v>
      </c>
      <c r="AD205" s="158" t="s">
        <v>1496</v>
      </c>
      <c r="AE205" s="158"/>
      <c r="AF205" s="158"/>
      <c r="AG205" s="130">
        <f t="shared" si="8"/>
        <v>1</v>
      </c>
    </row>
    <row r="206" spans="1:33" ht="15.75" customHeight="1">
      <c r="A206" s="201" t="s">
        <v>1277</v>
      </c>
      <c r="B206" s="176" t="s">
        <v>1278</v>
      </c>
      <c r="C206" s="107" t="s">
        <v>726</v>
      </c>
      <c r="D206" s="194" t="s">
        <v>1279</v>
      </c>
      <c r="E206" s="25" t="s">
        <v>727</v>
      </c>
      <c r="W206" s="60" t="s">
        <v>1496</v>
      </c>
      <c r="X206" s="60"/>
      <c r="Y206" s="60"/>
      <c r="Z206" s="60"/>
      <c r="AA206" s="236" t="str">
        <f t="shared" si="9"/>
        <v>IVS-08.1</v>
      </c>
      <c r="AB206" s="236">
        <f>Changelog!G204</f>
        <v>0</v>
      </c>
      <c r="AC206" s="150" t="s">
        <v>726</v>
      </c>
      <c r="AD206" s="158" t="s">
        <v>1496</v>
      </c>
      <c r="AE206" s="158"/>
      <c r="AF206" s="158"/>
      <c r="AG206" s="130">
        <f t="shared" si="8"/>
        <v>1</v>
      </c>
    </row>
    <row r="207" spans="1:33" ht="15.75" customHeight="1">
      <c r="A207" s="177"/>
      <c r="B207" s="177"/>
      <c r="C207" s="107" t="s">
        <v>729</v>
      </c>
      <c r="D207" s="177"/>
      <c r="E207" s="25" t="s">
        <v>730</v>
      </c>
      <c r="W207" s="60"/>
      <c r="X207" s="60"/>
      <c r="Y207" s="60" t="s">
        <v>1496</v>
      </c>
      <c r="Z207" s="60"/>
      <c r="AA207" s="236" t="str">
        <f t="shared" si="9"/>
        <v>IVS-08.2</v>
      </c>
      <c r="AB207" s="236">
        <f>Changelog!G205</f>
        <v>0</v>
      </c>
      <c r="AC207" s="150" t="s">
        <v>729</v>
      </c>
      <c r="AD207" s="158"/>
      <c r="AE207" s="158"/>
      <c r="AF207" s="158" t="s">
        <v>1496</v>
      </c>
      <c r="AG207" s="130">
        <f t="shared" si="8"/>
        <v>1</v>
      </c>
    </row>
    <row r="208" spans="1:33" ht="15.75" customHeight="1">
      <c r="A208" s="178"/>
      <c r="B208" s="178"/>
      <c r="C208" s="107" t="s">
        <v>733</v>
      </c>
      <c r="D208" s="178"/>
      <c r="E208" s="25" t="s">
        <v>734</v>
      </c>
      <c r="W208" s="60" t="s">
        <v>1496</v>
      </c>
      <c r="X208" s="60"/>
      <c r="Y208" s="60"/>
      <c r="Z208" s="60"/>
      <c r="AA208" s="236" t="str">
        <f t="shared" si="9"/>
        <v>IVS-08.3</v>
      </c>
      <c r="AB208" s="236">
        <f>Changelog!G206</f>
        <v>0</v>
      </c>
      <c r="AC208" s="150" t="s">
        <v>733</v>
      </c>
      <c r="AD208" s="158" t="s">
        <v>1496</v>
      </c>
      <c r="AE208" s="158"/>
      <c r="AF208" s="158"/>
      <c r="AG208" s="130">
        <f t="shared" si="8"/>
        <v>1</v>
      </c>
    </row>
    <row r="209" spans="1:33" ht="15.75" customHeight="1">
      <c r="A209" s="201" t="s">
        <v>1281</v>
      </c>
      <c r="B209" s="176" t="s">
        <v>1282</v>
      </c>
      <c r="C209" s="107" t="s">
        <v>736</v>
      </c>
      <c r="D209" s="194" t="s">
        <v>1283</v>
      </c>
      <c r="E209" s="25" t="s">
        <v>737</v>
      </c>
      <c r="W209" s="60" t="s">
        <v>1496</v>
      </c>
      <c r="X209" s="60"/>
      <c r="Y209" s="60"/>
      <c r="Z209" s="60"/>
      <c r="AA209" s="236" t="str">
        <f t="shared" si="9"/>
        <v>IVS-09.1</v>
      </c>
      <c r="AB209" s="236">
        <f>Changelog!G207</f>
        <v>0</v>
      </c>
      <c r="AC209" s="150" t="s">
        <v>736</v>
      </c>
      <c r="AD209" s="158" t="s">
        <v>1496</v>
      </c>
      <c r="AE209" s="158"/>
      <c r="AF209" s="158"/>
      <c r="AG209" s="130">
        <f t="shared" si="8"/>
        <v>1</v>
      </c>
    </row>
    <row r="210" spans="1:33" ht="15.75" customHeight="1">
      <c r="A210" s="177"/>
      <c r="B210" s="177"/>
      <c r="C210" s="107" t="s">
        <v>741</v>
      </c>
      <c r="D210" s="177"/>
      <c r="E210" s="31" t="s">
        <v>742</v>
      </c>
      <c r="W210" s="60" t="s">
        <v>1496</v>
      </c>
      <c r="X210" s="60"/>
      <c r="Y210" s="60"/>
      <c r="Z210" s="60"/>
      <c r="AA210" s="236" t="str">
        <f t="shared" si="9"/>
        <v>IVS-09.2</v>
      </c>
      <c r="AB210" s="236" t="str">
        <f>Changelog!G208</f>
        <v>Edited</v>
      </c>
      <c r="AC210" s="150" t="s">
        <v>741</v>
      </c>
      <c r="AD210" s="158" t="s">
        <v>1496</v>
      </c>
      <c r="AE210" s="158"/>
      <c r="AF210" s="158"/>
      <c r="AG210" s="130">
        <f t="shared" si="8"/>
        <v>1</v>
      </c>
    </row>
    <row r="211" spans="1:33" ht="15.75" customHeight="1">
      <c r="A211" s="177"/>
      <c r="B211" s="177"/>
      <c r="C211" s="107" t="s">
        <v>744</v>
      </c>
      <c r="D211" s="177"/>
      <c r="E211" s="31" t="s">
        <v>745</v>
      </c>
      <c r="W211" s="60" t="s">
        <v>1496</v>
      </c>
      <c r="X211" s="60"/>
      <c r="Y211" s="60"/>
      <c r="Z211" s="60"/>
      <c r="AA211" s="236" t="str">
        <f t="shared" si="9"/>
        <v>IVS-09.3</v>
      </c>
      <c r="AB211" s="236" t="str">
        <f>Changelog!G209</f>
        <v>New Question</v>
      </c>
      <c r="AC211" s="150" t="s">
        <v>744</v>
      </c>
      <c r="AD211" s="158" t="s">
        <v>1496</v>
      </c>
      <c r="AE211" s="158"/>
      <c r="AF211" s="158"/>
      <c r="AG211" s="130">
        <f t="shared" si="8"/>
        <v>1</v>
      </c>
    </row>
    <row r="212" spans="1:33" ht="15.75" customHeight="1">
      <c r="A212" s="177"/>
      <c r="B212" s="177"/>
      <c r="C212" s="107" t="s">
        <v>747</v>
      </c>
      <c r="D212" s="177"/>
      <c r="E212" s="31" t="s">
        <v>748</v>
      </c>
      <c r="W212" s="60" t="s">
        <v>1496</v>
      </c>
      <c r="X212" s="60"/>
      <c r="Y212" s="60"/>
      <c r="Z212" s="60"/>
      <c r="AA212" s="236" t="str">
        <f t="shared" si="9"/>
        <v>IVS-09.4</v>
      </c>
      <c r="AB212" s="236" t="str">
        <f>Changelog!G210</f>
        <v>Shifted</v>
      </c>
      <c r="AC212" s="150" t="s">
        <v>747</v>
      </c>
      <c r="AD212" s="158" t="s">
        <v>1496</v>
      </c>
      <c r="AE212" s="158"/>
      <c r="AF212" s="158"/>
      <c r="AG212" s="130">
        <f t="shared" si="8"/>
        <v>1</v>
      </c>
    </row>
    <row r="213" spans="1:33" ht="15.75" customHeight="1">
      <c r="A213" s="178"/>
      <c r="B213" s="178"/>
      <c r="C213" s="107" t="s">
        <v>753</v>
      </c>
      <c r="D213" s="178"/>
      <c r="E213" s="25" t="s">
        <v>754</v>
      </c>
      <c r="W213" s="60"/>
      <c r="X213" s="60"/>
      <c r="Y213" s="60"/>
      <c r="Z213" s="60"/>
      <c r="AA213" s="236" t="str">
        <f t="shared" si="9"/>
        <v>IVS-09.5</v>
      </c>
      <c r="AB213" s="236">
        <f>Changelog!G211</f>
        <v>0</v>
      </c>
      <c r="AG213" s="130" t="str">
        <f t="shared" si="8"/>
        <v/>
      </c>
    </row>
    <row r="214" spans="1:33" ht="15.75" customHeight="1">
      <c r="A214" s="201" t="s">
        <v>1285</v>
      </c>
      <c r="B214" s="176" t="s">
        <v>1286</v>
      </c>
      <c r="C214" s="107" t="s">
        <v>756</v>
      </c>
      <c r="D214" s="194" t="s">
        <v>1287</v>
      </c>
      <c r="E214" s="25" t="s">
        <v>757</v>
      </c>
      <c r="W214" s="60"/>
      <c r="X214" s="60"/>
      <c r="Y214" s="60" t="s">
        <v>1496</v>
      </c>
      <c r="Z214" s="60"/>
      <c r="AA214" s="236" t="str">
        <f t="shared" si="9"/>
        <v>IVS-10.1</v>
      </c>
      <c r="AB214" s="236">
        <f>Changelog!G212</f>
        <v>0</v>
      </c>
      <c r="AC214" s="150" t="s">
        <v>756</v>
      </c>
      <c r="AD214" s="158"/>
      <c r="AE214" s="158"/>
      <c r="AF214" s="158" t="s">
        <v>1496</v>
      </c>
      <c r="AG214" s="130">
        <f t="shared" si="8"/>
        <v>1</v>
      </c>
    </row>
    <row r="215" spans="1:33" ht="15.75" customHeight="1">
      <c r="A215" s="178"/>
      <c r="B215" s="178"/>
      <c r="C215" s="107" t="s">
        <v>760</v>
      </c>
      <c r="D215" s="178"/>
      <c r="E215" s="25" t="s">
        <v>761</v>
      </c>
      <c r="W215" s="60"/>
      <c r="X215" s="60"/>
      <c r="Y215" s="60" t="s">
        <v>1496</v>
      </c>
      <c r="Z215" s="60"/>
      <c r="AA215" s="236" t="str">
        <f t="shared" si="9"/>
        <v>IVS-10.2</v>
      </c>
      <c r="AB215" s="236">
        <f>Changelog!G213</f>
        <v>0</v>
      </c>
      <c r="AC215" s="150" t="s">
        <v>760</v>
      </c>
      <c r="AD215" s="158"/>
      <c r="AE215" s="158"/>
      <c r="AF215" s="158" t="s">
        <v>1496</v>
      </c>
      <c r="AG215" s="130">
        <f t="shared" si="8"/>
        <v>1</v>
      </c>
    </row>
    <row r="216" spans="1:33" ht="15.75" customHeight="1">
      <c r="A216" s="108" t="s">
        <v>1288</v>
      </c>
      <c r="B216" s="107" t="s">
        <v>1284</v>
      </c>
      <c r="C216" s="107" t="s">
        <v>764</v>
      </c>
      <c r="D216" s="23" t="s">
        <v>1289</v>
      </c>
      <c r="E216" s="25" t="s">
        <v>766</v>
      </c>
      <c r="W216" s="60" t="s">
        <v>1496</v>
      </c>
      <c r="X216" s="60"/>
      <c r="Y216" s="60"/>
      <c r="Z216" s="60"/>
      <c r="AA216" s="236" t="str">
        <f t="shared" si="9"/>
        <v>IVS-11.1</v>
      </c>
      <c r="AB216" s="236">
        <f>Changelog!G214</f>
        <v>0</v>
      </c>
      <c r="AC216" s="150" t="s">
        <v>764</v>
      </c>
      <c r="AD216" s="158" t="s">
        <v>1496</v>
      </c>
      <c r="AE216" s="158"/>
      <c r="AF216" s="158"/>
      <c r="AG216" s="130">
        <f t="shared" si="8"/>
        <v>1</v>
      </c>
    </row>
    <row r="217" spans="1:33" ht="15.75" customHeight="1">
      <c r="A217" s="201" t="s">
        <v>1291</v>
      </c>
      <c r="B217" s="176" t="s">
        <v>1292</v>
      </c>
      <c r="C217" s="107" t="s">
        <v>769</v>
      </c>
      <c r="D217" s="194" t="s">
        <v>1293</v>
      </c>
      <c r="E217" s="25" t="s">
        <v>770</v>
      </c>
      <c r="W217" s="60" t="s">
        <v>1496</v>
      </c>
      <c r="X217" s="60"/>
      <c r="Y217" s="60"/>
      <c r="Z217" s="60"/>
      <c r="AA217" s="236" t="str">
        <f t="shared" si="9"/>
        <v>IVS-12.1</v>
      </c>
      <c r="AB217" s="236">
        <f>Changelog!G215</f>
        <v>0</v>
      </c>
      <c r="AC217" s="150" t="s">
        <v>769</v>
      </c>
      <c r="AD217" s="158" t="s">
        <v>1496</v>
      </c>
      <c r="AE217" s="158"/>
      <c r="AF217" s="158"/>
      <c r="AG217" s="130">
        <f t="shared" si="8"/>
        <v>1</v>
      </c>
    </row>
    <row r="218" spans="1:33" ht="15.75" customHeight="1">
      <c r="A218" s="177"/>
      <c r="B218" s="177"/>
      <c r="C218" s="107" t="s">
        <v>772</v>
      </c>
      <c r="D218" s="177"/>
      <c r="E218" s="25" t="s">
        <v>773</v>
      </c>
      <c r="W218" s="60" t="s">
        <v>1496</v>
      </c>
      <c r="X218" s="60"/>
      <c r="Y218" s="60"/>
      <c r="Z218" s="60"/>
      <c r="AA218" s="236" t="str">
        <f t="shared" si="9"/>
        <v>IVS-12.2</v>
      </c>
      <c r="AB218" s="236">
        <f>Changelog!G216</f>
        <v>0</v>
      </c>
      <c r="AC218" s="150" t="s">
        <v>772</v>
      </c>
      <c r="AD218" s="158" t="s">
        <v>1496</v>
      </c>
      <c r="AE218" s="158"/>
      <c r="AF218" s="158"/>
      <c r="AG218" s="130">
        <f t="shared" si="8"/>
        <v>1</v>
      </c>
    </row>
    <row r="219" spans="1:33" ht="15.75" customHeight="1">
      <c r="A219" s="178"/>
      <c r="B219" s="178"/>
      <c r="C219" s="107" t="s">
        <v>776</v>
      </c>
      <c r="D219" s="178"/>
      <c r="E219" s="25" t="s">
        <v>777</v>
      </c>
      <c r="W219" s="60" t="s">
        <v>1496</v>
      </c>
      <c r="X219" s="60"/>
      <c r="Y219" s="60"/>
      <c r="Z219" s="60"/>
      <c r="AA219" s="236" t="str">
        <f t="shared" si="9"/>
        <v>IVS-12.3</v>
      </c>
      <c r="AB219" s="236">
        <f>Changelog!G217</f>
        <v>0</v>
      </c>
      <c r="AC219" s="150" t="s">
        <v>776</v>
      </c>
      <c r="AD219" s="158" t="s">
        <v>1496</v>
      </c>
      <c r="AE219" s="158"/>
      <c r="AF219" s="158"/>
      <c r="AG219" s="130">
        <f t="shared" si="8"/>
        <v>1</v>
      </c>
    </row>
    <row r="220" spans="1:33" ht="15.75" customHeight="1">
      <c r="A220" s="201" t="s">
        <v>1295</v>
      </c>
      <c r="B220" s="176" t="s">
        <v>1296</v>
      </c>
      <c r="C220" s="107" t="s">
        <v>780</v>
      </c>
      <c r="D220" s="194" t="s">
        <v>1297</v>
      </c>
      <c r="E220" s="25" t="s">
        <v>781</v>
      </c>
      <c r="W220" s="60" t="s">
        <v>1496</v>
      </c>
      <c r="X220" s="60"/>
      <c r="Y220" s="60"/>
      <c r="Z220" s="60"/>
      <c r="AA220" s="236" t="str">
        <f t="shared" si="9"/>
        <v>IVS-13.1</v>
      </c>
      <c r="AB220" s="236">
        <f>Changelog!G218</f>
        <v>0</v>
      </c>
      <c r="AC220" s="150" t="s">
        <v>780</v>
      </c>
      <c r="AD220" s="158" t="s">
        <v>1496</v>
      </c>
      <c r="AE220" s="158"/>
      <c r="AF220" s="158"/>
      <c r="AG220" s="130">
        <f t="shared" si="8"/>
        <v>1</v>
      </c>
    </row>
    <row r="221" spans="1:33" ht="15.75" customHeight="1">
      <c r="A221" s="178"/>
      <c r="B221" s="178"/>
      <c r="C221" s="107" t="s">
        <v>783</v>
      </c>
      <c r="D221" s="178"/>
      <c r="E221" s="25" t="s">
        <v>784</v>
      </c>
      <c r="W221" s="60" t="s">
        <v>1496</v>
      </c>
      <c r="X221" s="60"/>
      <c r="Y221" s="60"/>
      <c r="Z221" s="60"/>
      <c r="AA221" s="236" t="str">
        <f t="shared" si="9"/>
        <v>IVS-13.2</v>
      </c>
      <c r="AB221" s="236">
        <f>Changelog!G219</f>
        <v>0</v>
      </c>
      <c r="AC221" s="151" t="s">
        <v>783</v>
      </c>
      <c r="AD221" s="158" t="s">
        <v>1496</v>
      </c>
      <c r="AE221" s="158"/>
      <c r="AF221" s="158"/>
      <c r="AG221" s="130">
        <f t="shared" si="8"/>
        <v>1</v>
      </c>
    </row>
    <row r="222" spans="1:33" ht="15.75" customHeight="1">
      <c r="A222" s="109" t="s">
        <v>1299</v>
      </c>
      <c r="B222" s="110" t="s">
        <v>1301</v>
      </c>
      <c r="C222" s="110" t="s">
        <v>1302</v>
      </c>
      <c r="D222" s="23" t="s">
        <v>1303</v>
      </c>
      <c r="E222" s="25" t="s">
        <v>788</v>
      </c>
      <c r="W222" s="60" t="s">
        <v>1496</v>
      </c>
      <c r="X222" s="60"/>
      <c r="Y222" s="60"/>
      <c r="Z222" s="60"/>
      <c r="AA222" s="236" t="str">
        <f t="shared" si="9"/>
        <v>IPY-01.1</v>
      </c>
      <c r="AB222" s="236">
        <f>Changelog!G220</f>
        <v>0</v>
      </c>
      <c r="AC222" s="152" t="s">
        <v>1302</v>
      </c>
      <c r="AD222" s="158" t="s">
        <v>1496</v>
      </c>
      <c r="AE222" s="158"/>
      <c r="AF222" s="158"/>
      <c r="AG222" s="130">
        <f t="shared" si="8"/>
        <v>1</v>
      </c>
    </row>
    <row r="223" spans="1:33" ht="15.75" customHeight="1">
      <c r="A223" s="109" t="s">
        <v>1305</v>
      </c>
      <c r="B223" s="110" t="s">
        <v>1306</v>
      </c>
      <c r="C223" s="110" t="s">
        <v>1307</v>
      </c>
      <c r="D223" s="23" t="s">
        <v>1308</v>
      </c>
      <c r="E223" s="25" t="s">
        <v>791</v>
      </c>
      <c r="W223" s="60" t="s">
        <v>1496</v>
      </c>
      <c r="X223" s="60"/>
      <c r="Y223" s="60"/>
      <c r="Z223" s="60"/>
      <c r="AA223" s="236" t="str">
        <f t="shared" si="9"/>
        <v>IPY-02.1</v>
      </c>
      <c r="AB223" s="236">
        <f>Changelog!G221</f>
        <v>0</v>
      </c>
      <c r="AC223" s="152" t="s">
        <v>1307</v>
      </c>
      <c r="AD223" s="158" t="s">
        <v>1496</v>
      </c>
      <c r="AE223" s="158"/>
      <c r="AF223" s="158"/>
      <c r="AG223" s="130">
        <f t="shared" si="8"/>
        <v>1</v>
      </c>
    </row>
    <row r="224" spans="1:33" ht="15.75" customHeight="1">
      <c r="A224" s="202" t="s">
        <v>1309</v>
      </c>
      <c r="B224" s="179" t="s">
        <v>1310</v>
      </c>
      <c r="C224" s="110" t="s">
        <v>793</v>
      </c>
      <c r="D224" s="194" t="s">
        <v>1311</v>
      </c>
      <c r="E224" s="25" t="s">
        <v>794</v>
      </c>
      <c r="W224" s="60" t="s">
        <v>1496</v>
      </c>
      <c r="X224" s="60"/>
      <c r="Y224" s="60"/>
      <c r="Z224" s="60"/>
      <c r="AA224" s="236" t="str">
        <f t="shared" si="9"/>
        <v>IPY-03.1</v>
      </c>
      <c r="AB224" s="236">
        <f>Changelog!G222</f>
        <v>0</v>
      </c>
      <c r="AC224" s="152" t="s">
        <v>793</v>
      </c>
      <c r="AD224" s="159" t="s">
        <v>1496</v>
      </c>
      <c r="AE224" s="159"/>
      <c r="AF224" s="159"/>
      <c r="AG224" s="130">
        <f t="shared" si="8"/>
        <v>1</v>
      </c>
    </row>
    <row r="225" spans="1:33" ht="15.75" customHeight="1">
      <c r="A225" s="177"/>
      <c r="B225" s="177"/>
      <c r="C225" s="110" t="s">
        <v>797</v>
      </c>
      <c r="D225" s="177"/>
      <c r="E225" s="25" t="s">
        <v>798</v>
      </c>
      <c r="W225" s="60" t="s">
        <v>1496</v>
      </c>
      <c r="X225" s="60"/>
      <c r="Y225" s="60"/>
      <c r="Z225" s="60"/>
      <c r="AA225" s="236" t="str">
        <f t="shared" si="9"/>
        <v>IPY-03.2</v>
      </c>
      <c r="AB225" s="236" t="str">
        <f>Changelog!G223</f>
        <v>Shifted</v>
      </c>
      <c r="AC225" s="152" t="s">
        <v>797</v>
      </c>
      <c r="AD225" s="157" t="s">
        <v>1496</v>
      </c>
      <c r="AE225" s="157"/>
      <c r="AF225" s="157"/>
      <c r="AG225" s="130">
        <f t="shared" si="8"/>
        <v>1</v>
      </c>
    </row>
    <row r="226" spans="1:33" ht="15.75" customHeight="1">
      <c r="A226" s="178"/>
      <c r="B226" s="178"/>
      <c r="C226" s="110" t="s">
        <v>801</v>
      </c>
      <c r="D226" s="178"/>
      <c r="E226" s="25" t="s">
        <v>802</v>
      </c>
      <c r="W226" s="60"/>
      <c r="X226" s="60"/>
      <c r="Y226" s="60"/>
      <c r="Z226" s="60"/>
      <c r="AA226" s="236" t="str">
        <f t="shared" si="9"/>
        <v>IPY-03.3</v>
      </c>
      <c r="AB226" s="236">
        <f>Changelog!G224</f>
        <v>0</v>
      </c>
      <c r="AG226" s="130" t="str">
        <f t="shared" si="8"/>
        <v/>
      </c>
    </row>
    <row r="227" spans="1:33" ht="15.75" customHeight="1">
      <c r="A227" s="202" t="s">
        <v>1312</v>
      </c>
      <c r="B227" s="179" t="s">
        <v>1313</v>
      </c>
      <c r="C227" s="110" t="s">
        <v>806</v>
      </c>
      <c r="D227" s="194" t="s">
        <v>1315</v>
      </c>
      <c r="E227" s="25" t="s">
        <v>807</v>
      </c>
      <c r="W227" s="60" t="s">
        <v>1496</v>
      </c>
      <c r="X227" s="60"/>
      <c r="Y227" s="60"/>
      <c r="Z227" s="60"/>
      <c r="AA227" s="236" t="str">
        <f t="shared" si="9"/>
        <v>IPY-04.1</v>
      </c>
      <c r="AB227" s="236" t="str">
        <f>Changelog!G225</f>
        <v>Edited</v>
      </c>
      <c r="AC227" s="152" t="s">
        <v>806</v>
      </c>
      <c r="AD227" s="158" t="s">
        <v>1496</v>
      </c>
      <c r="AE227" s="158"/>
      <c r="AF227" s="158"/>
      <c r="AG227" s="130">
        <f t="shared" si="8"/>
        <v>1</v>
      </c>
    </row>
    <row r="228" spans="1:33" ht="15.75" customHeight="1">
      <c r="A228" s="178"/>
      <c r="B228" s="178"/>
      <c r="C228" s="110" t="s">
        <v>809</v>
      </c>
      <c r="D228" s="178"/>
      <c r="E228" s="25" t="s">
        <v>810</v>
      </c>
      <c r="W228" s="60" t="s">
        <v>1496</v>
      </c>
      <c r="X228" s="60"/>
      <c r="Y228" s="60"/>
      <c r="Z228" s="60"/>
      <c r="AA228" s="236" t="str">
        <f t="shared" si="9"/>
        <v>IPY-04.2</v>
      </c>
      <c r="AB228" s="236">
        <f>Changelog!G226</f>
        <v>0</v>
      </c>
      <c r="AC228" s="152" t="s">
        <v>809</v>
      </c>
      <c r="AD228" s="158" t="s">
        <v>1496</v>
      </c>
      <c r="AE228" s="158"/>
      <c r="AF228" s="158"/>
      <c r="AG228" s="130">
        <f t="shared" si="8"/>
        <v>1</v>
      </c>
    </row>
    <row r="229" spans="1:33" ht="15.75" customHeight="1">
      <c r="A229" s="202" t="s">
        <v>1316</v>
      </c>
      <c r="B229" s="179" t="s">
        <v>1317</v>
      </c>
      <c r="C229" s="110" t="s">
        <v>812</v>
      </c>
      <c r="D229" s="194" t="s">
        <v>1318</v>
      </c>
      <c r="E229" s="25" t="s">
        <v>813</v>
      </c>
      <c r="W229" s="60"/>
      <c r="X229" s="60"/>
      <c r="Y229" s="60" t="s">
        <v>1496</v>
      </c>
      <c r="Z229" s="60"/>
      <c r="AA229" s="236" t="str">
        <f t="shared" si="9"/>
        <v>IPY-05.1</v>
      </c>
      <c r="AB229" s="236">
        <f>Changelog!G227</f>
        <v>0</v>
      </c>
      <c r="AC229" s="152" t="s">
        <v>812</v>
      </c>
      <c r="AD229" s="158"/>
      <c r="AE229" s="158"/>
      <c r="AF229" s="158" t="s">
        <v>1496</v>
      </c>
      <c r="AG229" s="130">
        <f t="shared" si="8"/>
        <v>1</v>
      </c>
    </row>
    <row r="230" spans="1:33" ht="15.75" customHeight="1">
      <c r="A230" s="177"/>
      <c r="B230" s="177"/>
      <c r="C230" s="110" t="s">
        <v>816</v>
      </c>
      <c r="D230" s="177"/>
      <c r="E230" s="25" t="s">
        <v>817</v>
      </c>
      <c r="W230" s="23"/>
      <c r="X230" s="23"/>
      <c r="Y230" s="23" t="s">
        <v>1496</v>
      </c>
      <c r="Z230" s="23"/>
      <c r="AA230" s="236" t="str">
        <f t="shared" si="9"/>
        <v>IPY-05.2</v>
      </c>
      <c r="AB230" s="236" t="str">
        <f>Changelog!G228</f>
        <v>Shifted</v>
      </c>
      <c r="AC230" s="152" t="s">
        <v>816</v>
      </c>
      <c r="AD230" s="158"/>
      <c r="AE230" s="158"/>
      <c r="AF230" s="158" t="s">
        <v>1496</v>
      </c>
      <c r="AG230" s="130">
        <f t="shared" si="8"/>
        <v>1</v>
      </c>
    </row>
    <row r="231" spans="1:33" ht="15.75" customHeight="1">
      <c r="A231" s="178"/>
      <c r="B231" s="178"/>
      <c r="C231" s="110" t="s">
        <v>820</v>
      </c>
      <c r="D231" s="178"/>
      <c r="E231" s="25" t="s">
        <v>822</v>
      </c>
      <c r="W231" s="23"/>
      <c r="X231" s="23"/>
      <c r="Y231" s="23"/>
      <c r="Z231" s="23"/>
      <c r="AA231" s="236" t="str">
        <f t="shared" si="9"/>
        <v>IPY-05.3</v>
      </c>
      <c r="AB231" s="236">
        <f>Changelog!G229</f>
        <v>0</v>
      </c>
      <c r="AG231" s="130" t="str">
        <f t="shared" si="8"/>
        <v/>
      </c>
    </row>
    <row r="232" spans="1:33" ht="15.75" customHeight="1">
      <c r="A232" s="111" t="s">
        <v>1319</v>
      </c>
      <c r="B232" s="112" t="s">
        <v>1320</v>
      </c>
      <c r="C232" s="112" t="s">
        <v>1321</v>
      </c>
      <c r="D232" s="23" t="s">
        <v>1322</v>
      </c>
      <c r="E232" s="25" t="s">
        <v>825</v>
      </c>
      <c r="W232" s="23"/>
      <c r="X232" s="23" t="s">
        <v>1496</v>
      </c>
      <c r="Y232" s="23"/>
      <c r="Z232" s="23"/>
      <c r="AA232" s="236" t="str">
        <f t="shared" si="9"/>
        <v>MOS-01.1</v>
      </c>
      <c r="AB232" s="236">
        <f>Changelog!G230</f>
        <v>0</v>
      </c>
      <c r="AC232" s="153" t="s">
        <v>1321</v>
      </c>
      <c r="AD232" s="158"/>
      <c r="AE232" s="158" t="s">
        <v>1496</v>
      </c>
      <c r="AF232" s="158"/>
      <c r="AG232" s="130">
        <f t="shared" si="8"/>
        <v>1</v>
      </c>
    </row>
    <row r="233" spans="1:33" ht="15.75" customHeight="1">
      <c r="A233" s="111" t="s">
        <v>1323</v>
      </c>
      <c r="B233" s="112" t="s">
        <v>1220</v>
      </c>
      <c r="C233" s="112" t="s">
        <v>1324</v>
      </c>
      <c r="D233" s="23" t="s">
        <v>1325</v>
      </c>
      <c r="E233" s="25" t="s">
        <v>831</v>
      </c>
      <c r="W233" s="23" t="s">
        <v>1496</v>
      </c>
      <c r="X233" s="23"/>
      <c r="Y233" s="23"/>
      <c r="Z233" s="23"/>
      <c r="AA233" s="236" t="str">
        <f t="shared" si="9"/>
        <v>MOS-02.1</v>
      </c>
      <c r="AB233" s="236">
        <f>Changelog!G231</f>
        <v>0</v>
      </c>
      <c r="AC233" s="153" t="s">
        <v>1324</v>
      </c>
      <c r="AD233" s="158" t="s">
        <v>1496</v>
      </c>
      <c r="AE233" s="158"/>
      <c r="AF233" s="158"/>
      <c r="AG233" s="130">
        <f t="shared" si="8"/>
        <v>1</v>
      </c>
    </row>
    <row r="234" spans="1:33" ht="15.75" customHeight="1">
      <c r="A234" s="111" t="s">
        <v>1326</v>
      </c>
      <c r="B234" s="112" t="s">
        <v>1327</v>
      </c>
      <c r="C234" s="112" t="s">
        <v>1328</v>
      </c>
      <c r="D234" s="23" t="s">
        <v>1329</v>
      </c>
      <c r="E234" s="25" t="s">
        <v>835</v>
      </c>
      <c r="W234" s="23" t="s">
        <v>1496</v>
      </c>
      <c r="X234" s="23"/>
      <c r="Y234" s="23"/>
      <c r="Z234" s="23"/>
      <c r="AA234" s="236" t="str">
        <f t="shared" si="9"/>
        <v>MOS-03.1</v>
      </c>
      <c r="AB234" s="236">
        <f>Changelog!G232</f>
        <v>0</v>
      </c>
      <c r="AC234" s="153" t="s">
        <v>1328</v>
      </c>
      <c r="AD234" s="158" t="s">
        <v>1496</v>
      </c>
      <c r="AE234" s="158"/>
      <c r="AF234" s="158"/>
      <c r="AG234" s="130">
        <f t="shared" si="8"/>
        <v>1</v>
      </c>
    </row>
    <row r="235" spans="1:33" ht="15.75" customHeight="1">
      <c r="A235" s="111" t="s">
        <v>1331</v>
      </c>
      <c r="B235" s="112" t="s">
        <v>1226</v>
      </c>
      <c r="C235" s="112" t="s">
        <v>1332</v>
      </c>
      <c r="D235" s="23" t="s">
        <v>1333</v>
      </c>
      <c r="E235" s="25" t="s">
        <v>840</v>
      </c>
      <c r="W235" s="23" t="s">
        <v>1496</v>
      </c>
      <c r="X235" s="23"/>
      <c r="Y235" s="23"/>
      <c r="Z235" s="23"/>
      <c r="AA235" s="236" t="str">
        <f t="shared" si="9"/>
        <v>MOS-04.1</v>
      </c>
      <c r="AB235" s="236">
        <f>Changelog!G233</f>
        <v>0</v>
      </c>
      <c r="AC235" s="153" t="s">
        <v>1332</v>
      </c>
      <c r="AD235" s="158" t="s">
        <v>1496</v>
      </c>
      <c r="AE235" s="158"/>
      <c r="AF235" s="158"/>
      <c r="AG235" s="130">
        <f t="shared" si="8"/>
        <v>1</v>
      </c>
    </row>
    <row r="236" spans="1:33" ht="15.75" customHeight="1">
      <c r="A236" s="111" t="s">
        <v>1334</v>
      </c>
      <c r="B236" s="112" t="s">
        <v>1229</v>
      </c>
      <c r="C236" s="112" t="s">
        <v>1336</v>
      </c>
      <c r="D236" s="23" t="s">
        <v>1337</v>
      </c>
      <c r="E236" s="25" t="s">
        <v>843</v>
      </c>
      <c r="W236" s="23" t="s">
        <v>1496</v>
      </c>
      <c r="X236" s="23"/>
      <c r="Y236" s="23"/>
      <c r="Z236" s="23"/>
      <c r="AA236" s="236" t="str">
        <f t="shared" si="9"/>
        <v>MOS-05.1</v>
      </c>
      <c r="AB236" s="236">
        <f>Changelog!G234</f>
        <v>0</v>
      </c>
      <c r="AC236" s="153" t="s">
        <v>1336</v>
      </c>
      <c r="AD236" s="158" t="s">
        <v>1496</v>
      </c>
      <c r="AE236" s="158"/>
      <c r="AF236" s="158"/>
      <c r="AG236" s="130">
        <f t="shared" si="8"/>
        <v>1</v>
      </c>
    </row>
    <row r="237" spans="1:33" ht="15.75" customHeight="1">
      <c r="A237" s="111" t="s">
        <v>1338</v>
      </c>
      <c r="B237" s="112" t="s">
        <v>1339</v>
      </c>
      <c r="C237" s="112" t="s">
        <v>1340</v>
      </c>
      <c r="D237" s="23" t="s">
        <v>1341</v>
      </c>
      <c r="E237" s="25" t="s">
        <v>848</v>
      </c>
      <c r="W237" s="23" t="s">
        <v>1496</v>
      </c>
      <c r="X237" s="23"/>
      <c r="Y237" s="23"/>
      <c r="Z237" s="23"/>
      <c r="AA237" s="236" t="str">
        <f t="shared" si="9"/>
        <v>MOS-06.1</v>
      </c>
      <c r="AB237" s="236">
        <f>Changelog!G235</f>
        <v>0</v>
      </c>
      <c r="AC237" s="153" t="s">
        <v>1340</v>
      </c>
      <c r="AD237" s="158" t="s">
        <v>1496</v>
      </c>
      <c r="AE237" s="158"/>
      <c r="AF237" s="158"/>
      <c r="AG237" s="130">
        <f t="shared" si="8"/>
        <v>1</v>
      </c>
    </row>
    <row r="238" spans="1:33" ht="15.75" customHeight="1">
      <c r="A238" s="111" t="s">
        <v>1344</v>
      </c>
      <c r="B238" s="112" t="s">
        <v>1345</v>
      </c>
      <c r="C238" s="112" t="s">
        <v>1346</v>
      </c>
      <c r="D238" s="23" t="s">
        <v>1347</v>
      </c>
      <c r="E238" s="25" t="s">
        <v>851</v>
      </c>
      <c r="W238" s="58" t="s">
        <v>1496</v>
      </c>
      <c r="X238" s="58"/>
      <c r="Y238" s="58"/>
      <c r="Z238" s="58"/>
      <c r="AA238" s="236" t="str">
        <f t="shared" si="9"/>
        <v>MOS-07.1</v>
      </c>
      <c r="AB238" s="236">
        <f>Changelog!G236</f>
        <v>0</v>
      </c>
      <c r="AC238" s="153" t="s">
        <v>1346</v>
      </c>
      <c r="AD238" s="158" t="s">
        <v>1496</v>
      </c>
      <c r="AE238" s="91"/>
      <c r="AF238" s="158"/>
      <c r="AG238" s="130">
        <f t="shared" si="8"/>
        <v>1</v>
      </c>
    </row>
    <row r="239" spans="1:33" ht="15.75" customHeight="1">
      <c r="A239" s="111" t="s">
        <v>1348</v>
      </c>
      <c r="B239" s="112" t="s">
        <v>1349</v>
      </c>
      <c r="C239" s="112" t="s">
        <v>1352</v>
      </c>
      <c r="D239" s="23" t="s">
        <v>1353</v>
      </c>
      <c r="E239" s="25" t="s">
        <v>855</v>
      </c>
      <c r="W239" s="60" t="s">
        <v>1496</v>
      </c>
      <c r="X239" s="60"/>
      <c r="Y239" s="60"/>
      <c r="Z239" s="60"/>
      <c r="AA239" s="236" t="str">
        <f t="shared" si="9"/>
        <v>MOS-08.1</v>
      </c>
      <c r="AB239" s="236">
        <f>Changelog!G237</f>
        <v>0</v>
      </c>
      <c r="AC239" s="153" t="s">
        <v>1352</v>
      </c>
      <c r="AD239" s="158" t="s">
        <v>1496</v>
      </c>
      <c r="AE239" s="158"/>
      <c r="AF239" s="158"/>
      <c r="AG239" s="130">
        <f t="shared" si="8"/>
        <v>1</v>
      </c>
    </row>
    <row r="240" spans="1:33" ht="15.75" customHeight="1">
      <c r="A240" s="111" t="s">
        <v>1354</v>
      </c>
      <c r="B240" s="112" t="s">
        <v>1355</v>
      </c>
      <c r="C240" s="112" t="s">
        <v>1356</v>
      </c>
      <c r="D240" s="23" t="s">
        <v>1357</v>
      </c>
      <c r="E240" s="25" t="s">
        <v>858</v>
      </c>
      <c r="W240" s="60" t="s">
        <v>1496</v>
      </c>
      <c r="X240" s="60"/>
      <c r="Y240" s="60"/>
      <c r="Z240" s="60"/>
      <c r="AA240" s="236" t="str">
        <f t="shared" si="9"/>
        <v>MOS-09.1</v>
      </c>
      <c r="AB240" s="236">
        <f>Changelog!G238</f>
        <v>0</v>
      </c>
      <c r="AC240" s="153" t="s">
        <v>1356</v>
      </c>
      <c r="AD240" s="158" t="s">
        <v>1496</v>
      </c>
      <c r="AE240" s="158"/>
      <c r="AF240" s="158"/>
      <c r="AG240" s="130">
        <f t="shared" si="8"/>
        <v>1</v>
      </c>
    </row>
    <row r="241" spans="1:33" ht="15.75" customHeight="1">
      <c r="A241" s="111" t="s">
        <v>1359</v>
      </c>
      <c r="B241" s="112" t="s">
        <v>1232</v>
      </c>
      <c r="C241" s="112" t="s">
        <v>1360</v>
      </c>
      <c r="D241" s="23" t="s">
        <v>1361</v>
      </c>
      <c r="E241" s="25" t="s">
        <v>861</v>
      </c>
      <c r="W241" s="60" t="s">
        <v>1496</v>
      </c>
      <c r="X241" s="60"/>
      <c r="Y241" s="60"/>
      <c r="Z241" s="60"/>
      <c r="AA241" s="236" t="str">
        <f t="shared" si="9"/>
        <v>MOS-10.1</v>
      </c>
      <c r="AB241" s="236">
        <f>Changelog!G239</f>
        <v>0</v>
      </c>
      <c r="AC241" s="153" t="s">
        <v>1360</v>
      </c>
      <c r="AD241" s="158" t="s">
        <v>1496</v>
      </c>
      <c r="AE241" s="158"/>
      <c r="AF241" s="158"/>
      <c r="AG241" s="130">
        <f t="shared" si="8"/>
        <v>1</v>
      </c>
    </row>
    <row r="242" spans="1:33" ht="15.75" customHeight="1">
      <c r="A242" s="111" t="s">
        <v>1362</v>
      </c>
      <c r="B242" s="112" t="s">
        <v>1363</v>
      </c>
      <c r="C242" s="112" t="s">
        <v>1364</v>
      </c>
      <c r="D242" s="23" t="s">
        <v>1365</v>
      </c>
      <c r="E242" s="25" t="s">
        <v>864</v>
      </c>
      <c r="W242" s="60" t="s">
        <v>1496</v>
      </c>
      <c r="X242" s="60"/>
      <c r="Y242" s="60"/>
      <c r="Z242" s="60"/>
      <c r="AA242" s="236" t="str">
        <f t="shared" si="9"/>
        <v>MOS-11.1</v>
      </c>
      <c r="AB242" s="236">
        <f>Changelog!G240</f>
        <v>0</v>
      </c>
      <c r="AC242" s="153" t="s">
        <v>1364</v>
      </c>
      <c r="AD242" s="158" t="s">
        <v>1496</v>
      </c>
      <c r="AE242" s="158"/>
      <c r="AF242" s="158"/>
      <c r="AG242" s="130">
        <f t="shared" si="8"/>
        <v>1</v>
      </c>
    </row>
    <row r="243" spans="1:33" ht="15.75" customHeight="1">
      <c r="A243" s="196" t="s">
        <v>1366</v>
      </c>
      <c r="B243" s="198" t="s">
        <v>1236</v>
      </c>
      <c r="C243" s="112" t="s">
        <v>866</v>
      </c>
      <c r="D243" s="194" t="s">
        <v>1367</v>
      </c>
      <c r="E243" s="25" t="s">
        <v>868</v>
      </c>
      <c r="W243" s="60" t="s">
        <v>1496</v>
      </c>
      <c r="X243" s="60"/>
      <c r="Y243" s="60"/>
      <c r="Z243" s="60"/>
      <c r="AA243" s="236" t="str">
        <f t="shared" si="9"/>
        <v>MOS-12.1</v>
      </c>
      <c r="AB243" s="236">
        <f>Changelog!G241</f>
        <v>0</v>
      </c>
      <c r="AC243" s="153" t="s">
        <v>866</v>
      </c>
      <c r="AD243" s="158" t="s">
        <v>1496</v>
      </c>
      <c r="AE243" s="158"/>
      <c r="AF243" s="158"/>
      <c r="AG243" s="130">
        <f t="shared" si="8"/>
        <v>1</v>
      </c>
    </row>
    <row r="244" spans="1:33" ht="15.75" customHeight="1">
      <c r="A244" s="178"/>
      <c r="B244" s="178"/>
      <c r="C244" s="112" t="s">
        <v>872</v>
      </c>
      <c r="D244" s="178"/>
      <c r="E244" s="25" t="s">
        <v>874</v>
      </c>
      <c r="W244" s="60" t="s">
        <v>1496</v>
      </c>
      <c r="X244" s="60"/>
      <c r="Y244" s="60"/>
      <c r="Z244" s="60"/>
      <c r="AA244" s="236" t="str">
        <f t="shared" si="9"/>
        <v>MOS-12.2</v>
      </c>
      <c r="AB244" s="236">
        <f>Changelog!G242</f>
        <v>0</v>
      </c>
      <c r="AC244" s="153" t="s">
        <v>872</v>
      </c>
      <c r="AD244" s="158" t="s">
        <v>1496</v>
      </c>
      <c r="AE244" s="158"/>
      <c r="AF244" s="158"/>
      <c r="AG244" s="130">
        <f t="shared" si="8"/>
        <v>1</v>
      </c>
    </row>
    <row r="245" spans="1:33" ht="15.75" customHeight="1">
      <c r="A245" s="196" t="s">
        <v>1368</v>
      </c>
      <c r="B245" s="198" t="s">
        <v>1369</v>
      </c>
      <c r="C245" s="112" t="s">
        <v>878</v>
      </c>
      <c r="D245" s="194" t="s">
        <v>1370</v>
      </c>
      <c r="E245" s="25" t="s">
        <v>879</v>
      </c>
      <c r="W245" s="60" t="s">
        <v>1496</v>
      </c>
      <c r="X245" s="60"/>
      <c r="Y245" s="60"/>
      <c r="Z245" s="60"/>
      <c r="AA245" s="236" t="str">
        <f t="shared" si="9"/>
        <v>MOS-13.1</v>
      </c>
      <c r="AB245" s="236">
        <f>Changelog!G243</f>
        <v>0</v>
      </c>
      <c r="AC245" s="153" t="s">
        <v>878</v>
      </c>
      <c r="AD245" s="158" t="s">
        <v>1496</v>
      </c>
      <c r="AE245" s="158"/>
      <c r="AF245" s="158"/>
      <c r="AG245" s="130">
        <f t="shared" si="8"/>
        <v>1</v>
      </c>
    </row>
    <row r="246" spans="1:33" ht="15.75" customHeight="1">
      <c r="A246" s="178"/>
      <c r="B246" s="178"/>
      <c r="C246" s="112" t="s">
        <v>881</v>
      </c>
      <c r="D246" s="178"/>
      <c r="E246" s="31" t="s">
        <v>882</v>
      </c>
      <c r="W246" s="60" t="s">
        <v>1496</v>
      </c>
      <c r="X246" s="60"/>
      <c r="Y246" s="60"/>
      <c r="Z246" s="60"/>
      <c r="AA246" s="236" t="str">
        <f t="shared" si="9"/>
        <v>MOS-13.2</v>
      </c>
      <c r="AB246" s="236" t="str">
        <f>Changelog!G244</f>
        <v>New Question</v>
      </c>
      <c r="AC246" s="153" t="s">
        <v>881</v>
      </c>
      <c r="AD246" s="158" t="s">
        <v>1496</v>
      </c>
      <c r="AE246" s="158"/>
      <c r="AF246" s="158"/>
      <c r="AG246" s="130">
        <f t="shared" si="8"/>
        <v>1</v>
      </c>
    </row>
    <row r="247" spans="1:33" ht="15.75" customHeight="1">
      <c r="A247" s="111" t="s">
        <v>1371</v>
      </c>
      <c r="B247" s="112" t="s">
        <v>1239</v>
      </c>
      <c r="C247" s="112" t="s">
        <v>1372</v>
      </c>
      <c r="D247" s="23" t="s">
        <v>1373</v>
      </c>
      <c r="E247" s="25" t="s">
        <v>888</v>
      </c>
      <c r="W247" s="60" t="s">
        <v>1496</v>
      </c>
      <c r="X247" s="60"/>
      <c r="Y247" s="60"/>
      <c r="Z247" s="60"/>
      <c r="AA247" s="236" t="str">
        <f t="shared" si="9"/>
        <v>MOS-14.1</v>
      </c>
      <c r="AB247" s="236">
        <f>Changelog!G245</f>
        <v>0</v>
      </c>
      <c r="AC247" s="153" t="s">
        <v>1372</v>
      </c>
      <c r="AD247" s="158" t="s">
        <v>1496</v>
      </c>
      <c r="AE247" s="158"/>
      <c r="AF247" s="158"/>
      <c r="AG247" s="130">
        <f t="shared" si="8"/>
        <v>1</v>
      </c>
    </row>
    <row r="248" spans="1:33" ht="15.75" customHeight="1">
      <c r="A248" s="111" t="s">
        <v>1374</v>
      </c>
      <c r="B248" s="112" t="s">
        <v>1375</v>
      </c>
      <c r="C248" s="112" t="s">
        <v>1376</v>
      </c>
      <c r="D248" s="23" t="s">
        <v>1377</v>
      </c>
      <c r="E248" s="25" t="s">
        <v>891</v>
      </c>
      <c r="W248" s="60" t="s">
        <v>1496</v>
      </c>
      <c r="X248" s="60"/>
      <c r="Y248" s="60"/>
      <c r="Z248" s="60"/>
      <c r="AA248" s="236" t="str">
        <f t="shared" si="9"/>
        <v>MOS-15.1</v>
      </c>
      <c r="AB248" s="236">
        <f>Changelog!G246</f>
        <v>0</v>
      </c>
      <c r="AC248" s="153" t="s">
        <v>1376</v>
      </c>
      <c r="AD248" s="158" t="s">
        <v>1496</v>
      </c>
      <c r="AE248" s="158"/>
      <c r="AF248" s="158"/>
      <c r="AG248" s="130">
        <f t="shared" si="8"/>
        <v>1</v>
      </c>
    </row>
    <row r="249" spans="1:33" ht="15.75" customHeight="1">
      <c r="A249" s="196" t="s">
        <v>1378</v>
      </c>
      <c r="B249" s="198" t="s">
        <v>1240</v>
      </c>
      <c r="C249" s="112" t="s">
        <v>894</v>
      </c>
      <c r="D249" s="194" t="s">
        <v>1379</v>
      </c>
      <c r="E249" s="25" t="s">
        <v>895</v>
      </c>
      <c r="W249" s="60" t="s">
        <v>1496</v>
      </c>
      <c r="X249" s="60"/>
      <c r="Y249" s="60"/>
      <c r="Z249" s="60"/>
      <c r="AA249" s="236" t="str">
        <f t="shared" si="9"/>
        <v>MOS-16.1</v>
      </c>
      <c r="AB249" s="236">
        <f>Changelog!G247</f>
        <v>0</v>
      </c>
      <c r="AC249" s="153" t="s">
        <v>894</v>
      </c>
      <c r="AD249" s="158" t="s">
        <v>1496</v>
      </c>
      <c r="AE249" s="158"/>
      <c r="AF249" s="158"/>
      <c r="AG249" s="130">
        <f t="shared" si="8"/>
        <v>1</v>
      </c>
    </row>
    <row r="250" spans="1:33" ht="15.75" customHeight="1">
      <c r="A250" s="177"/>
      <c r="B250" s="177"/>
      <c r="C250" s="112" t="s">
        <v>897</v>
      </c>
      <c r="D250" s="177"/>
      <c r="E250" s="25" t="s">
        <v>898</v>
      </c>
      <c r="W250" s="60" t="s">
        <v>1496</v>
      </c>
      <c r="X250" s="60"/>
      <c r="Y250" s="60"/>
      <c r="Z250" s="60"/>
      <c r="AA250" s="236" t="str">
        <f t="shared" si="9"/>
        <v>MOS-16.2</v>
      </c>
      <c r="AB250" s="236">
        <f>Changelog!G248</f>
        <v>0</v>
      </c>
      <c r="AC250" s="153" t="s">
        <v>897</v>
      </c>
      <c r="AD250" s="158" t="s">
        <v>1496</v>
      </c>
      <c r="AE250" s="158"/>
      <c r="AF250" s="158"/>
      <c r="AG250" s="130">
        <f t="shared" si="8"/>
        <v>1</v>
      </c>
    </row>
    <row r="251" spans="1:33" ht="15.75" customHeight="1">
      <c r="A251" s="178"/>
      <c r="B251" s="178"/>
      <c r="C251" s="112" t="s">
        <v>901</v>
      </c>
      <c r="D251" s="178"/>
      <c r="E251" s="25" t="s">
        <v>902</v>
      </c>
      <c r="W251" s="60" t="s">
        <v>1496</v>
      </c>
      <c r="X251" s="60"/>
      <c r="Y251" s="60"/>
      <c r="Z251" s="60"/>
      <c r="AA251" s="236" t="str">
        <f t="shared" si="9"/>
        <v>MOS-16.3</v>
      </c>
      <c r="AB251" s="236">
        <f>Changelog!G249</f>
        <v>0</v>
      </c>
      <c r="AC251" s="153" t="s">
        <v>901</v>
      </c>
      <c r="AD251" s="158" t="s">
        <v>1496</v>
      </c>
      <c r="AE251" s="158"/>
      <c r="AF251" s="158"/>
      <c r="AG251" s="130">
        <f t="shared" si="8"/>
        <v>1</v>
      </c>
    </row>
    <row r="252" spans="1:33" ht="15.75" customHeight="1">
      <c r="A252" s="196" t="s">
        <v>1380</v>
      </c>
      <c r="B252" s="198" t="s">
        <v>1241</v>
      </c>
      <c r="C252" s="112" t="s">
        <v>905</v>
      </c>
      <c r="D252" s="194" t="s">
        <v>1381</v>
      </c>
      <c r="E252" s="25" t="s">
        <v>906</v>
      </c>
      <c r="W252" s="60"/>
      <c r="X252" s="60"/>
      <c r="Y252" s="60" t="s">
        <v>1496</v>
      </c>
      <c r="Z252" s="60"/>
      <c r="AA252" s="236" t="str">
        <f t="shared" si="9"/>
        <v>MOS-17.1</v>
      </c>
      <c r="AB252" s="236">
        <f>Changelog!G250</f>
        <v>0</v>
      </c>
      <c r="AC252" s="153" t="s">
        <v>905</v>
      </c>
      <c r="AD252" s="158"/>
      <c r="AE252" s="158"/>
      <c r="AF252" s="158" t="s">
        <v>1496</v>
      </c>
      <c r="AG252" s="130">
        <f t="shared" si="8"/>
        <v>1</v>
      </c>
    </row>
    <row r="253" spans="1:33" ht="15.75" customHeight="1">
      <c r="A253" s="177"/>
      <c r="B253" s="177"/>
      <c r="C253" s="112" t="s">
        <v>909</v>
      </c>
      <c r="D253" s="177"/>
      <c r="E253" s="25" t="s">
        <v>910</v>
      </c>
      <c r="W253" s="60" t="s">
        <v>1496</v>
      </c>
      <c r="X253" s="60"/>
      <c r="Y253" s="60"/>
      <c r="Z253" s="60"/>
      <c r="AA253" s="236" t="str">
        <f t="shared" si="9"/>
        <v>MOS-17.2</v>
      </c>
      <c r="AB253" s="236">
        <f>Changelog!G251</f>
        <v>0</v>
      </c>
      <c r="AC253" s="153" t="s">
        <v>909</v>
      </c>
      <c r="AD253" s="158" t="s">
        <v>1496</v>
      </c>
      <c r="AE253" s="158"/>
      <c r="AF253" s="158"/>
      <c r="AG253" s="130">
        <f t="shared" si="8"/>
        <v>1</v>
      </c>
    </row>
    <row r="254" spans="1:33" ht="15.75" customHeight="1">
      <c r="A254" s="178"/>
      <c r="B254" s="178"/>
      <c r="C254" s="112" t="s">
        <v>912</v>
      </c>
      <c r="D254" s="178"/>
      <c r="E254" s="25" t="s">
        <v>913</v>
      </c>
      <c r="W254" s="60" t="s">
        <v>1496</v>
      </c>
      <c r="X254" s="60"/>
      <c r="Y254" s="60"/>
      <c r="Z254" s="60"/>
      <c r="AA254" s="236" t="str">
        <f t="shared" si="9"/>
        <v>MOS-17.3</v>
      </c>
      <c r="AB254" s="236">
        <f>Changelog!G252</f>
        <v>0</v>
      </c>
      <c r="AC254" s="153" t="s">
        <v>912</v>
      </c>
      <c r="AD254" s="158" t="s">
        <v>1496</v>
      </c>
      <c r="AE254" s="158"/>
      <c r="AF254" s="158"/>
      <c r="AG254" s="130">
        <f t="shared" si="8"/>
        <v>1</v>
      </c>
    </row>
    <row r="255" spans="1:33" ht="15.75" customHeight="1">
      <c r="A255" s="196" t="s">
        <v>1383</v>
      </c>
      <c r="B255" s="198" t="s">
        <v>1385</v>
      </c>
      <c r="C255" s="112" t="s">
        <v>916</v>
      </c>
      <c r="D255" s="194" t="s">
        <v>1386</v>
      </c>
      <c r="E255" s="25" t="s">
        <v>918</v>
      </c>
      <c r="W255" s="60" t="s">
        <v>1496</v>
      </c>
      <c r="X255" s="60"/>
      <c r="Y255" s="60"/>
      <c r="Z255" s="60"/>
      <c r="AA255" s="236" t="str">
        <f t="shared" si="9"/>
        <v>MOS-18.1</v>
      </c>
      <c r="AB255" s="236">
        <f>Changelog!G253</f>
        <v>0</v>
      </c>
      <c r="AC255" s="153" t="s">
        <v>916</v>
      </c>
      <c r="AD255" s="158" t="s">
        <v>1496</v>
      </c>
      <c r="AE255" s="158"/>
      <c r="AF255" s="158"/>
      <c r="AG255" s="130">
        <f t="shared" si="8"/>
        <v>1</v>
      </c>
    </row>
    <row r="256" spans="1:33" ht="15.75" customHeight="1">
      <c r="A256" s="178"/>
      <c r="B256" s="178"/>
      <c r="C256" s="112" t="s">
        <v>920</v>
      </c>
      <c r="D256" s="178"/>
      <c r="E256" s="25" t="s">
        <v>921</v>
      </c>
      <c r="W256" s="60" t="s">
        <v>1496</v>
      </c>
      <c r="X256" s="60"/>
      <c r="Y256" s="60"/>
      <c r="Z256" s="60"/>
      <c r="AA256" s="236" t="str">
        <f t="shared" si="9"/>
        <v>MOS-18.2</v>
      </c>
      <c r="AB256" s="236">
        <f>Changelog!G254</f>
        <v>0</v>
      </c>
      <c r="AC256" s="153" t="s">
        <v>920</v>
      </c>
      <c r="AD256" s="158" t="s">
        <v>1496</v>
      </c>
      <c r="AE256" s="158"/>
      <c r="AF256" s="158"/>
      <c r="AG256" s="130">
        <f t="shared" si="8"/>
        <v>1</v>
      </c>
    </row>
    <row r="257" spans="1:33" ht="15.75" customHeight="1">
      <c r="A257" s="196" t="s">
        <v>1388</v>
      </c>
      <c r="B257" s="198" t="s">
        <v>1389</v>
      </c>
      <c r="C257" s="112" t="s">
        <v>923</v>
      </c>
      <c r="D257" s="194" t="s">
        <v>1390</v>
      </c>
      <c r="E257" s="25" t="s">
        <v>924</v>
      </c>
      <c r="W257" s="60" t="s">
        <v>1496</v>
      </c>
      <c r="X257" s="60"/>
      <c r="Y257" s="60"/>
      <c r="Z257" s="60"/>
      <c r="AA257" s="236" t="str">
        <f t="shared" si="9"/>
        <v>MOS-19.1</v>
      </c>
      <c r="AB257" s="236">
        <f>Changelog!G255</f>
        <v>0</v>
      </c>
      <c r="AC257" s="153" t="s">
        <v>923</v>
      </c>
      <c r="AD257" s="158" t="s">
        <v>1496</v>
      </c>
      <c r="AE257" s="158"/>
      <c r="AF257" s="158"/>
      <c r="AG257" s="130">
        <f t="shared" si="8"/>
        <v>1</v>
      </c>
    </row>
    <row r="258" spans="1:33" ht="15.75" customHeight="1">
      <c r="A258" s="178"/>
      <c r="B258" s="178"/>
      <c r="C258" s="112" t="s">
        <v>926</v>
      </c>
      <c r="D258" s="178"/>
      <c r="E258" s="25" t="s">
        <v>927</v>
      </c>
      <c r="W258" s="60"/>
      <c r="X258" s="60" t="s">
        <v>1496</v>
      </c>
      <c r="Y258" s="60"/>
      <c r="Z258" s="60"/>
      <c r="AA258" s="236" t="str">
        <f t="shared" si="9"/>
        <v>MOS-19.2</v>
      </c>
      <c r="AB258" s="236">
        <f>Changelog!G256</f>
        <v>0</v>
      </c>
      <c r="AC258" s="153" t="s">
        <v>926</v>
      </c>
      <c r="AD258" s="158"/>
      <c r="AE258" s="158" t="s">
        <v>1496</v>
      </c>
      <c r="AF258" s="158"/>
      <c r="AG258" s="130">
        <f t="shared" si="8"/>
        <v>1</v>
      </c>
    </row>
    <row r="259" spans="1:33" ht="15.75" customHeight="1">
      <c r="A259" s="196" t="s">
        <v>1392</v>
      </c>
      <c r="B259" s="198" t="s">
        <v>1393</v>
      </c>
      <c r="C259" s="112" t="s">
        <v>929</v>
      </c>
      <c r="D259" s="194" t="s">
        <v>1394</v>
      </c>
      <c r="E259" s="25" t="s">
        <v>930</v>
      </c>
      <c r="W259" s="60" t="s">
        <v>1496</v>
      </c>
      <c r="X259" s="60"/>
      <c r="Y259" s="60"/>
      <c r="Z259" s="60"/>
      <c r="AA259" s="236" t="str">
        <f t="shared" si="9"/>
        <v>MOS-20.1</v>
      </c>
      <c r="AB259" s="236">
        <f>Changelog!G257</f>
        <v>0</v>
      </c>
      <c r="AC259" s="153" t="s">
        <v>929</v>
      </c>
      <c r="AD259" s="158" t="s">
        <v>1496</v>
      </c>
      <c r="AE259" s="158"/>
      <c r="AF259" s="158"/>
      <c r="AG259" s="130">
        <f t="shared" si="8"/>
        <v>1</v>
      </c>
    </row>
    <row r="260" spans="1:33" ht="15.75" customHeight="1">
      <c r="A260" s="178"/>
      <c r="B260" s="178"/>
      <c r="C260" s="112" t="s">
        <v>932</v>
      </c>
      <c r="D260" s="178"/>
      <c r="E260" s="25" t="s">
        <v>933</v>
      </c>
      <c r="W260" s="60" t="s">
        <v>1496</v>
      </c>
      <c r="X260" s="60"/>
      <c r="Y260" s="60"/>
      <c r="Z260" s="60"/>
      <c r="AA260" s="236" t="str">
        <f t="shared" si="9"/>
        <v>MOS-20.2</v>
      </c>
      <c r="AB260" s="236">
        <f>Changelog!G258</f>
        <v>0</v>
      </c>
      <c r="AC260" s="153" t="s">
        <v>932</v>
      </c>
      <c r="AD260" s="158" t="s">
        <v>1496</v>
      </c>
      <c r="AE260" s="158"/>
      <c r="AF260" s="158"/>
      <c r="AG260" s="130">
        <f t="shared" si="8"/>
        <v>1</v>
      </c>
    </row>
    <row r="261" spans="1:33" ht="15.75" customHeight="1">
      <c r="A261" s="113" t="s">
        <v>1396</v>
      </c>
      <c r="B261" s="114" t="s">
        <v>1242</v>
      </c>
      <c r="C261" s="114" t="s">
        <v>935</v>
      </c>
      <c r="D261" s="23" t="s">
        <v>1398</v>
      </c>
      <c r="E261" s="25" t="s">
        <v>936</v>
      </c>
      <c r="W261" s="60" t="s">
        <v>1496</v>
      </c>
      <c r="X261" s="60"/>
      <c r="Y261" s="60"/>
      <c r="Z261" s="60"/>
      <c r="AA261" s="236" t="str">
        <f t="shared" si="9"/>
        <v>SEF-01.1</v>
      </c>
      <c r="AB261" s="236">
        <f>Changelog!G259</f>
        <v>0</v>
      </c>
      <c r="AC261" s="154" t="s">
        <v>935</v>
      </c>
      <c r="AD261" s="158" t="s">
        <v>1496</v>
      </c>
      <c r="AE261" s="158"/>
      <c r="AF261" s="158"/>
      <c r="AG261" s="130">
        <f t="shared" ref="AG261:AG284" si="10">IF(AA261=AC261,1,"")</f>
        <v>1</v>
      </c>
    </row>
    <row r="262" spans="1:33" ht="15.75" customHeight="1">
      <c r="A262" s="199" t="s">
        <v>1399</v>
      </c>
      <c r="B262" s="195" t="s">
        <v>1382</v>
      </c>
      <c r="C262" s="114" t="s">
        <v>941</v>
      </c>
      <c r="D262" s="194" t="s">
        <v>1401</v>
      </c>
      <c r="E262" s="25" t="s">
        <v>942</v>
      </c>
      <c r="W262" s="60" t="s">
        <v>1496</v>
      </c>
      <c r="X262" s="60"/>
      <c r="Y262" s="60"/>
      <c r="Z262" s="60"/>
      <c r="AA262" s="236" t="str">
        <f t="shared" ref="AA262:AA314" si="11">C262</f>
        <v>SEF-02.1</v>
      </c>
      <c r="AB262" s="236">
        <f>Changelog!G260</f>
        <v>0</v>
      </c>
      <c r="AC262" s="154" t="s">
        <v>941</v>
      </c>
      <c r="AD262" s="158" t="s">
        <v>1496</v>
      </c>
      <c r="AE262" s="158"/>
      <c r="AF262" s="158"/>
      <c r="AG262" s="130">
        <f t="shared" si="10"/>
        <v>1</v>
      </c>
    </row>
    <row r="263" spans="1:33" ht="15.75" customHeight="1">
      <c r="A263" s="177"/>
      <c r="B263" s="177"/>
      <c r="C263" s="114" t="s">
        <v>944</v>
      </c>
      <c r="D263" s="177"/>
      <c r="E263" s="25" t="s">
        <v>945</v>
      </c>
      <c r="W263" s="60"/>
      <c r="X263" s="60" t="s">
        <v>1496</v>
      </c>
      <c r="Y263" s="60"/>
      <c r="Z263" s="60"/>
      <c r="AA263" s="236" t="str">
        <f t="shared" si="11"/>
        <v>SEF-02.2</v>
      </c>
      <c r="AB263" s="236">
        <f>Changelog!G261</f>
        <v>0</v>
      </c>
      <c r="AC263" s="154" t="s">
        <v>944</v>
      </c>
      <c r="AD263" s="158"/>
      <c r="AE263" s="158" t="s">
        <v>1496</v>
      </c>
      <c r="AF263" s="158"/>
      <c r="AG263" s="130">
        <f t="shared" si="10"/>
        <v>1</v>
      </c>
    </row>
    <row r="264" spans="1:33" ht="15.75" customHeight="1">
      <c r="A264" s="177"/>
      <c r="B264" s="177"/>
      <c r="C264" s="114" t="s">
        <v>947</v>
      </c>
      <c r="D264" s="177"/>
      <c r="E264" s="25" t="s">
        <v>948</v>
      </c>
      <c r="W264" s="60"/>
      <c r="X264" s="60" t="s">
        <v>1496</v>
      </c>
      <c r="Y264" s="60"/>
      <c r="Z264" s="60"/>
      <c r="AA264" s="236" t="str">
        <f t="shared" si="11"/>
        <v>SEF-02.3</v>
      </c>
      <c r="AB264" s="236">
        <f>Changelog!G262</f>
        <v>0</v>
      </c>
      <c r="AC264" s="154" t="s">
        <v>947</v>
      </c>
      <c r="AD264" s="158"/>
      <c r="AE264" s="158" t="s">
        <v>1496</v>
      </c>
      <c r="AF264" s="158"/>
      <c r="AG264" s="130">
        <f t="shared" si="10"/>
        <v>1</v>
      </c>
    </row>
    <row r="265" spans="1:33" ht="15.75" customHeight="1">
      <c r="A265" s="178"/>
      <c r="B265" s="178"/>
      <c r="C265" s="114" t="s">
        <v>950</v>
      </c>
      <c r="D265" s="178"/>
      <c r="E265" s="25" t="s">
        <v>951</v>
      </c>
      <c r="W265" s="60" t="s">
        <v>1496</v>
      </c>
      <c r="X265" s="60"/>
      <c r="Y265" s="60"/>
      <c r="Z265" s="60"/>
      <c r="AA265" s="236" t="str">
        <f t="shared" si="11"/>
        <v>SEF-02.4</v>
      </c>
      <c r="AB265" s="236">
        <f>Changelog!G263</f>
        <v>0</v>
      </c>
      <c r="AC265" s="154" t="s">
        <v>950</v>
      </c>
      <c r="AD265" s="158" t="s">
        <v>1496</v>
      </c>
      <c r="AE265" s="158"/>
      <c r="AF265" s="158"/>
      <c r="AG265" s="130">
        <f t="shared" si="10"/>
        <v>1</v>
      </c>
    </row>
    <row r="266" spans="1:33" ht="15.75" customHeight="1">
      <c r="A266" s="200" t="s">
        <v>1403</v>
      </c>
      <c r="B266" s="195" t="s">
        <v>1384</v>
      </c>
      <c r="C266" s="114" t="s">
        <v>953</v>
      </c>
      <c r="D266" s="194" t="s">
        <v>1404</v>
      </c>
      <c r="E266" s="31" t="s">
        <v>954</v>
      </c>
      <c r="W266" s="60" t="s">
        <v>1496</v>
      </c>
      <c r="X266" s="60"/>
      <c r="Y266" s="60"/>
      <c r="Z266" s="60"/>
      <c r="AA266" s="236" t="str">
        <f t="shared" si="11"/>
        <v>SEF-03.1</v>
      </c>
      <c r="AB266" s="236" t="str">
        <f>Changelog!G264</f>
        <v>New Question</v>
      </c>
      <c r="AC266" s="154" t="s">
        <v>953</v>
      </c>
      <c r="AD266" s="158" t="s">
        <v>1496</v>
      </c>
      <c r="AE266" s="158"/>
      <c r="AF266" s="158"/>
      <c r="AG266" s="130">
        <f t="shared" si="10"/>
        <v>1</v>
      </c>
    </row>
    <row r="267" spans="1:33" ht="72.75" customHeight="1">
      <c r="A267" s="178"/>
      <c r="B267" s="178"/>
      <c r="C267" s="114" t="s">
        <v>956</v>
      </c>
      <c r="D267" s="178"/>
      <c r="E267" s="25" t="s">
        <v>957</v>
      </c>
      <c r="W267" s="60" t="s">
        <v>1496</v>
      </c>
      <c r="X267" s="60"/>
      <c r="Y267" s="60"/>
      <c r="Z267" s="60"/>
      <c r="AA267" s="236" t="str">
        <f t="shared" si="11"/>
        <v>SEF-03.2</v>
      </c>
      <c r="AB267" s="236" t="str">
        <f>Changelog!G265</f>
        <v>New Question</v>
      </c>
      <c r="AC267" s="154" t="s">
        <v>956</v>
      </c>
      <c r="AD267" s="158" t="s">
        <v>1496</v>
      </c>
      <c r="AE267" s="158"/>
      <c r="AF267" s="158"/>
      <c r="AG267" s="130">
        <f t="shared" si="10"/>
        <v>1</v>
      </c>
    </row>
    <row r="268" spans="1:33" ht="15.75" customHeight="1">
      <c r="A268" s="199" t="s">
        <v>1406</v>
      </c>
      <c r="B268" s="195" t="s">
        <v>1387</v>
      </c>
      <c r="C268" s="114" t="s">
        <v>959</v>
      </c>
      <c r="D268" s="194" t="s">
        <v>1407</v>
      </c>
      <c r="E268" s="25" t="s">
        <v>960</v>
      </c>
      <c r="W268" s="60" t="s">
        <v>1496</v>
      </c>
      <c r="X268" s="60"/>
      <c r="Y268" s="60"/>
      <c r="Z268" s="60"/>
      <c r="AA268" s="236" t="str">
        <f t="shared" si="11"/>
        <v>SEF-04.1</v>
      </c>
      <c r="AB268" s="236">
        <f>Changelog!G266</f>
        <v>0</v>
      </c>
      <c r="AC268" s="154" t="s">
        <v>959</v>
      </c>
      <c r="AD268" s="158" t="s">
        <v>1496</v>
      </c>
      <c r="AE268" s="158"/>
      <c r="AF268" s="158"/>
      <c r="AG268" s="130">
        <f t="shared" si="10"/>
        <v>1</v>
      </c>
    </row>
    <row r="269" spans="1:33" ht="15.75" customHeight="1">
      <c r="A269" s="177"/>
      <c r="B269" s="177"/>
      <c r="C269" s="114" t="s">
        <v>962</v>
      </c>
      <c r="D269" s="177"/>
      <c r="E269" s="25" t="s">
        <v>963</v>
      </c>
      <c r="W269" s="60" t="s">
        <v>1496</v>
      </c>
      <c r="X269" s="60"/>
      <c r="Y269" s="60"/>
      <c r="Z269" s="60"/>
      <c r="AA269" s="236" t="str">
        <f t="shared" si="11"/>
        <v>SEF-04.2</v>
      </c>
      <c r="AB269" s="236">
        <f>Changelog!G267</f>
        <v>0</v>
      </c>
      <c r="AC269" s="154" t="s">
        <v>962</v>
      </c>
      <c r="AD269" s="158" t="s">
        <v>1496</v>
      </c>
      <c r="AE269" s="158"/>
      <c r="AF269" s="158"/>
      <c r="AG269" s="130">
        <f t="shared" si="10"/>
        <v>1</v>
      </c>
    </row>
    <row r="270" spans="1:33" ht="15.75" customHeight="1">
      <c r="A270" s="177"/>
      <c r="B270" s="177"/>
      <c r="C270" s="114" t="s">
        <v>965</v>
      </c>
      <c r="D270" s="177"/>
      <c r="E270" s="25" t="s">
        <v>966</v>
      </c>
      <c r="W270" s="60" t="s">
        <v>1496</v>
      </c>
      <c r="X270" s="60"/>
      <c r="Y270" s="60"/>
      <c r="Z270" s="60"/>
      <c r="AA270" s="236" t="str">
        <f t="shared" si="11"/>
        <v>SEF-04.3</v>
      </c>
      <c r="AB270" s="236">
        <f>Changelog!G268</f>
        <v>0</v>
      </c>
      <c r="AC270" s="154" t="s">
        <v>965</v>
      </c>
      <c r="AD270" s="158" t="s">
        <v>1496</v>
      </c>
      <c r="AE270" s="158"/>
      <c r="AF270" s="158"/>
      <c r="AG270" s="130">
        <f t="shared" si="10"/>
        <v>1</v>
      </c>
    </row>
    <row r="271" spans="1:33" ht="15.75" customHeight="1">
      <c r="A271" s="178"/>
      <c r="B271" s="178"/>
      <c r="C271" s="114" t="s">
        <v>968</v>
      </c>
      <c r="D271" s="178"/>
      <c r="E271" s="25" t="s">
        <v>969</v>
      </c>
      <c r="W271" s="60" t="s">
        <v>1496</v>
      </c>
      <c r="X271" s="60"/>
      <c r="Y271" s="60"/>
      <c r="Z271" s="60"/>
      <c r="AA271" s="236" t="str">
        <f t="shared" si="11"/>
        <v>SEF-04.4</v>
      </c>
      <c r="AB271" s="236">
        <f>Changelog!G269</f>
        <v>0</v>
      </c>
      <c r="AC271" s="154" t="s">
        <v>968</v>
      </c>
      <c r="AD271" s="158" t="s">
        <v>1496</v>
      </c>
      <c r="AE271" s="158"/>
      <c r="AF271" s="158"/>
      <c r="AG271" s="130">
        <f t="shared" si="10"/>
        <v>1</v>
      </c>
    </row>
    <row r="272" spans="1:33" ht="15.75" customHeight="1">
      <c r="A272" s="199" t="s">
        <v>1409</v>
      </c>
      <c r="B272" s="195" t="s">
        <v>1410</v>
      </c>
      <c r="C272" s="114" t="s">
        <v>971</v>
      </c>
      <c r="D272" s="194" t="s">
        <v>1411</v>
      </c>
      <c r="E272" s="25" t="s">
        <v>972</v>
      </c>
      <c r="W272" s="60" t="s">
        <v>1496</v>
      </c>
      <c r="X272" s="60"/>
      <c r="Y272" s="60"/>
      <c r="Z272" s="60"/>
      <c r="AA272" s="236" t="str">
        <f t="shared" si="11"/>
        <v>SEF-05.1</v>
      </c>
      <c r="AB272" s="236">
        <f>Changelog!G270</f>
        <v>0</v>
      </c>
      <c r="AC272" s="154" t="s">
        <v>971</v>
      </c>
      <c r="AD272" s="158" t="s">
        <v>1496</v>
      </c>
      <c r="AE272" s="158"/>
      <c r="AF272" s="158"/>
      <c r="AG272" s="130">
        <f t="shared" si="10"/>
        <v>1</v>
      </c>
    </row>
    <row r="273" spans="1:33" ht="15.75" customHeight="1">
      <c r="A273" s="178"/>
      <c r="B273" s="178"/>
      <c r="C273" s="114" t="s">
        <v>974</v>
      </c>
      <c r="D273" s="178"/>
      <c r="E273" s="25" t="s">
        <v>975</v>
      </c>
      <c r="W273" s="60"/>
      <c r="X273" s="60" t="s">
        <v>1496</v>
      </c>
      <c r="Y273" s="60"/>
      <c r="Z273" s="60"/>
      <c r="AA273" s="236" t="str">
        <f t="shared" si="11"/>
        <v>SEF-05.2</v>
      </c>
      <c r="AB273" s="236">
        <f>Changelog!G271</f>
        <v>0</v>
      </c>
      <c r="AC273" s="154" t="s">
        <v>974</v>
      </c>
      <c r="AD273" s="158"/>
      <c r="AE273" s="158" t="s">
        <v>1496</v>
      </c>
      <c r="AF273" s="158"/>
      <c r="AG273" s="130">
        <f t="shared" si="10"/>
        <v>1</v>
      </c>
    </row>
    <row r="274" spans="1:33" ht="15.75" customHeight="1">
      <c r="A274" s="203" t="s">
        <v>1414</v>
      </c>
      <c r="B274" s="191" t="s">
        <v>1415</v>
      </c>
      <c r="C274" s="115" t="s">
        <v>977</v>
      </c>
      <c r="D274" s="194" t="s">
        <v>1416</v>
      </c>
      <c r="E274" s="25" t="s">
        <v>978</v>
      </c>
      <c r="W274" s="60" t="s">
        <v>1496</v>
      </c>
      <c r="X274" s="60"/>
      <c r="Y274" s="60"/>
      <c r="Z274" s="60"/>
      <c r="AA274" s="236" t="str">
        <f t="shared" si="11"/>
        <v>STA-01.1</v>
      </c>
      <c r="AB274" s="236">
        <f>Changelog!G272</f>
        <v>0</v>
      </c>
      <c r="AC274" s="155" t="s">
        <v>977</v>
      </c>
      <c r="AD274" s="159" t="s">
        <v>1496</v>
      </c>
      <c r="AE274" s="159"/>
      <c r="AF274" s="159"/>
      <c r="AG274" s="130">
        <f t="shared" si="10"/>
        <v>1</v>
      </c>
    </row>
    <row r="275" spans="1:33" ht="15.75" customHeight="1">
      <c r="A275" s="178"/>
      <c r="B275" s="178"/>
      <c r="C275" s="115" t="s">
        <v>981</v>
      </c>
      <c r="D275" s="178"/>
      <c r="E275" s="25" t="s">
        <v>982</v>
      </c>
      <c r="W275" s="60" t="s">
        <v>1496</v>
      </c>
      <c r="X275" s="60"/>
      <c r="Y275" s="60"/>
      <c r="Z275" s="60"/>
      <c r="AA275" s="236" t="str">
        <f t="shared" si="11"/>
        <v>STA-01.2</v>
      </c>
      <c r="AB275" s="236">
        <f>Changelog!G273</f>
        <v>0</v>
      </c>
      <c r="AC275" s="155" t="s">
        <v>981</v>
      </c>
      <c r="AD275" s="157" t="s">
        <v>1496</v>
      </c>
      <c r="AE275" s="157"/>
      <c r="AF275" s="157"/>
      <c r="AG275" s="130">
        <f t="shared" si="10"/>
        <v>1</v>
      </c>
    </row>
    <row r="276" spans="1:33" ht="15.75" customHeight="1">
      <c r="A276" s="116" t="s">
        <v>1418</v>
      </c>
      <c r="B276" s="115" t="s">
        <v>1419</v>
      </c>
      <c r="C276" s="115" t="s">
        <v>985</v>
      </c>
      <c r="D276" s="23" t="s">
        <v>1420</v>
      </c>
      <c r="E276" s="25" t="s">
        <v>986</v>
      </c>
      <c r="W276" s="60" t="s">
        <v>1496</v>
      </c>
      <c r="X276" s="60"/>
      <c r="Y276" s="60"/>
      <c r="Z276" s="60"/>
      <c r="AA276" s="236" t="str">
        <f t="shared" si="11"/>
        <v>STA-02.1</v>
      </c>
      <c r="AB276" s="236">
        <f>Changelog!G274</f>
        <v>0</v>
      </c>
      <c r="AC276" s="155" t="s">
        <v>985</v>
      </c>
      <c r="AD276" s="158" t="s">
        <v>1496</v>
      </c>
      <c r="AE276" s="158"/>
      <c r="AF276" s="158"/>
      <c r="AG276" s="130">
        <f t="shared" si="10"/>
        <v>1</v>
      </c>
    </row>
    <row r="277" spans="1:33" ht="15.75" customHeight="1">
      <c r="A277" s="204" t="s">
        <v>1422</v>
      </c>
      <c r="B277" s="191" t="s">
        <v>1423</v>
      </c>
      <c r="C277" s="115" t="s">
        <v>989</v>
      </c>
      <c r="D277" s="194" t="s">
        <v>1424</v>
      </c>
      <c r="E277" s="25" t="s">
        <v>990</v>
      </c>
      <c r="W277" s="60" t="s">
        <v>1496</v>
      </c>
      <c r="X277" s="60"/>
      <c r="Y277" s="60"/>
      <c r="Z277" s="60"/>
      <c r="AA277" s="236" t="str">
        <f t="shared" si="11"/>
        <v>STA-03.1</v>
      </c>
      <c r="AB277" s="236">
        <f>Changelog!G275</f>
        <v>0</v>
      </c>
      <c r="AC277" s="155" t="s">
        <v>989</v>
      </c>
      <c r="AD277" s="158" t="s">
        <v>1496</v>
      </c>
      <c r="AE277" s="158"/>
      <c r="AF277" s="158"/>
      <c r="AG277" s="130">
        <f t="shared" si="10"/>
        <v>1</v>
      </c>
    </row>
    <row r="278" spans="1:33" ht="82.5" customHeight="1">
      <c r="A278" s="178"/>
      <c r="B278" s="178"/>
      <c r="C278" s="115" t="s">
        <v>992</v>
      </c>
      <c r="D278" s="178"/>
      <c r="E278" s="25" t="s">
        <v>993</v>
      </c>
      <c r="W278" s="60" t="s">
        <v>1496</v>
      </c>
      <c r="X278" s="60"/>
      <c r="Y278" s="60"/>
      <c r="Z278" s="60"/>
      <c r="AA278" s="236" t="str">
        <f t="shared" si="11"/>
        <v>STA-03.2</v>
      </c>
      <c r="AB278" s="236">
        <f>Changelog!G276</f>
        <v>0</v>
      </c>
      <c r="AC278" s="155" t="s">
        <v>992</v>
      </c>
      <c r="AD278" s="158" t="s">
        <v>1496</v>
      </c>
      <c r="AE278" s="158"/>
      <c r="AF278" s="158"/>
      <c r="AG278" s="130">
        <f t="shared" si="10"/>
        <v>1</v>
      </c>
    </row>
    <row r="279" spans="1:33" ht="15.75" customHeight="1">
      <c r="A279" s="116" t="s">
        <v>1425</v>
      </c>
      <c r="B279" s="115" t="s">
        <v>1426</v>
      </c>
      <c r="C279" s="115" t="s">
        <v>995</v>
      </c>
      <c r="D279" s="23" t="s">
        <v>1427</v>
      </c>
      <c r="E279" s="25" t="s">
        <v>996</v>
      </c>
      <c r="W279" s="60" t="s">
        <v>1496</v>
      </c>
      <c r="X279" s="60"/>
      <c r="Y279" s="60"/>
      <c r="Z279" s="60"/>
      <c r="AA279" s="236" t="str">
        <f t="shared" si="11"/>
        <v>STA-04.1</v>
      </c>
      <c r="AB279" s="236">
        <f>Changelog!G277</f>
        <v>0</v>
      </c>
      <c r="AC279" s="155" t="s">
        <v>995</v>
      </c>
      <c r="AD279" s="158" t="s">
        <v>1496</v>
      </c>
      <c r="AE279" s="158"/>
      <c r="AF279" s="158"/>
      <c r="AG279" s="130">
        <f t="shared" si="10"/>
        <v>1</v>
      </c>
    </row>
    <row r="280" spans="1:33" ht="15.75" customHeight="1">
      <c r="A280" s="204" t="s">
        <v>1428</v>
      </c>
      <c r="B280" s="191" t="s">
        <v>1429</v>
      </c>
      <c r="C280" s="115" t="s">
        <v>998</v>
      </c>
      <c r="D280" s="194" t="s">
        <v>1430</v>
      </c>
      <c r="E280" s="25" t="s">
        <v>999</v>
      </c>
      <c r="W280" s="60" t="s">
        <v>1496</v>
      </c>
      <c r="X280" s="60"/>
      <c r="Y280" s="60"/>
      <c r="Z280" s="60"/>
      <c r="AA280" s="236" t="str">
        <f t="shared" si="11"/>
        <v>STA-05.1</v>
      </c>
      <c r="AB280" s="236">
        <f>Changelog!G278</f>
        <v>0</v>
      </c>
      <c r="AC280" s="155" t="s">
        <v>998</v>
      </c>
      <c r="AD280" s="158" t="s">
        <v>1496</v>
      </c>
      <c r="AE280" s="158"/>
      <c r="AF280" s="158"/>
      <c r="AG280" s="130">
        <f t="shared" si="10"/>
        <v>1</v>
      </c>
    </row>
    <row r="281" spans="1:33" ht="15.75" customHeight="1">
      <c r="A281" s="177"/>
      <c r="B281" s="177"/>
      <c r="C281" s="115" t="s">
        <v>1001</v>
      </c>
      <c r="D281" s="177"/>
      <c r="E281" s="31" t="s">
        <v>1431</v>
      </c>
      <c r="W281" s="60" t="s">
        <v>1496</v>
      </c>
      <c r="X281" s="60"/>
      <c r="Y281" s="60"/>
      <c r="Z281" s="60"/>
      <c r="AA281" s="236" t="str">
        <f t="shared" si="11"/>
        <v>STA-05.2</v>
      </c>
      <c r="AB281" s="236" t="str">
        <f>Changelog!G279</f>
        <v>New Question</v>
      </c>
      <c r="AC281" s="155" t="s">
        <v>1001</v>
      </c>
      <c r="AD281" s="158" t="s">
        <v>1496</v>
      </c>
      <c r="AE281" s="158"/>
      <c r="AF281" s="158"/>
      <c r="AG281" s="130">
        <f t="shared" si="10"/>
        <v>1</v>
      </c>
    </row>
    <row r="282" spans="1:33" ht="15.75" customHeight="1">
      <c r="A282" s="177"/>
      <c r="B282" s="177"/>
      <c r="C282" s="115" t="s">
        <v>1004</v>
      </c>
      <c r="D282" s="177"/>
      <c r="E282" s="25" t="s">
        <v>1005</v>
      </c>
      <c r="W282" s="60" t="s">
        <v>1496</v>
      </c>
      <c r="X282" s="60"/>
      <c r="Y282" s="60"/>
      <c r="Z282" s="60"/>
      <c r="AA282" s="236" t="str">
        <f t="shared" si="11"/>
        <v>STA-05.3</v>
      </c>
      <c r="AB282" s="236">
        <f>Changelog!G280</f>
        <v>0</v>
      </c>
      <c r="AC282" s="155" t="s">
        <v>1004</v>
      </c>
      <c r="AD282" s="158" t="s">
        <v>1496</v>
      </c>
      <c r="AE282" s="158"/>
      <c r="AF282" s="158"/>
      <c r="AG282" s="130">
        <f t="shared" si="10"/>
        <v>1</v>
      </c>
    </row>
    <row r="283" spans="1:33" ht="15.75" customHeight="1">
      <c r="A283" s="177"/>
      <c r="B283" s="177"/>
      <c r="C283" s="115" t="s">
        <v>1007</v>
      </c>
      <c r="D283" s="177"/>
      <c r="E283" s="25" t="s">
        <v>1008</v>
      </c>
      <c r="W283" s="60" t="s">
        <v>1496</v>
      </c>
      <c r="X283" s="60"/>
      <c r="Y283" s="60"/>
      <c r="Z283" s="60"/>
      <c r="AA283" s="236" t="str">
        <f t="shared" si="11"/>
        <v>STA-05.4</v>
      </c>
      <c r="AB283" s="236">
        <f>Changelog!G281</f>
        <v>0</v>
      </c>
      <c r="AC283" s="155" t="s">
        <v>1007</v>
      </c>
      <c r="AD283" s="158" t="s">
        <v>1496</v>
      </c>
      <c r="AE283" s="158"/>
      <c r="AF283" s="158"/>
      <c r="AG283" s="130">
        <f t="shared" si="10"/>
        <v>1</v>
      </c>
    </row>
    <row r="284" spans="1:33" ht="15.75" customHeight="1">
      <c r="A284" s="177"/>
      <c r="B284" s="177"/>
      <c r="C284" s="115" t="s">
        <v>1010</v>
      </c>
      <c r="D284" s="177"/>
      <c r="E284" s="25" t="s">
        <v>1011</v>
      </c>
      <c r="W284" s="60" t="s">
        <v>1496</v>
      </c>
      <c r="X284" s="60"/>
      <c r="Y284" s="60"/>
      <c r="Z284" s="60"/>
      <c r="AA284" s="236" t="str">
        <f t="shared" si="11"/>
        <v>STA-05.5</v>
      </c>
      <c r="AB284" s="236" t="str">
        <f>Changelog!G282</f>
        <v>Shifted</v>
      </c>
      <c r="AC284" s="155" t="s">
        <v>1010</v>
      </c>
      <c r="AD284" s="158" t="s">
        <v>1496</v>
      </c>
      <c r="AE284" s="158"/>
      <c r="AF284" s="158"/>
      <c r="AG284" s="130">
        <f t="shared" si="10"/>
        <v>1</v>
      </c>
    </row>
    <row r="285" spans="1:33" ht="15.75" customHeight="1">
      <c r="A285" s="177"/>
      <c r="B285" s="177"/>
      <c r="C285" s="115" t="s">
        <v>1013</v>
      </c>
      <c r="D285" s="177"/>
      <c r="E285" s="25" t="s">
        <v>1014</v>
      </c>
      <c r="W285" s="60"/>
      <c r="X285" s="60"/>
      <c r="Y285" s="60"/>
      <c r="Z285" s="60"/>
      <c r="AA285" s="236" t="str">
        <f t="shared" si="11"/>
        <v>STA-05.6</v>
      </c>
      <c r="AB285" s="236" t="str">
        <f>Changelog!G283</f>
        <v>Shifted</v>
      </c>
      <c r="AG285" s="130" t="str">
        <f>IF(AA285=AC285,1,"")</f>
        <v/>
      </c>
    </row>
    <row r="286" spans="1:33" ht="15.75" customHeight="1">
      <c r="A286" s="177"/>
      <c r="B286" s="177"/>
      <c r="C286" s="115" t="s">
        <v>1016</v>
      </c>
      <c r="D286" s="177"/>
      <c r="E286" s="25" t="s">
        <v>1017</v>
      </c>
      <c r="W286" s="60"/>
      <c r="X286" s="60"/>
      <c r="Y286" s="60"/>
      <c r="Z286" s="60"/>
      <c r="AA286" s="236" t="str">
        <f t="shared" si="11"/>
        <v>STA-05.7</v>
      </c>
      <c r="AB286" s="236" t="str">
        <f>Changelog!G284</f>
        <v>Shifted</v>
      </c>
      <c r="AG286" s="130" t="str">
        <f t="shared" ref="AG286:AG314" si="12">IF(AA286=AC286,1,"")</f>
        <v/>
      </c>
    </row>
    <row r="287" spans="1:33" ht="15.75" customHeight="1">
      <c r="A287" s="177"/>
      <c r="B287" s="177"/>
      <c r="C287" s="115" t="s">
        <v>1020</v>
      </c>
      <c r="D287" s="177"/>
      <c r="E287" s="25" t="s">
        <v>1021</v>
      </c>
      <c r="W287" s="60"/>
      <c r="X287" s="60"/>
      <c r="Y287" s="60"/>
      <c r="Z287" s="60"/>
      <c r="AA287" s="236" t="str">
        <f t="shared" si="11"/>
        <v>STA-05.8</v>
      </c>
      <c r="AB287" s="236" t="str">
        <f>Changelog!G285</f>
        <v>Shifted</v>
      </c>
      <c r="AG287" s="130" t="str">
        <f t="shared" si="12"/>
        <v/>
      </c>
    </row>
    <row r="288" spans="1:33" ht="15.75" customHeight="1">
      <c r="A288" s="177"/>
      <c r="B288" s="177"/>
      <c r="C288" s="115" t="s">
        <v>1023</v>
      </c>
      <c r="D288" s="177"/>
      <c r="E288" s="25" t="s">
        <v>1024</v>
      </c>
      <c r="W288" s="60"/>
      <c r="X288" s="60"/>
      <c r="Y288" s="60"/>
      <c r="Z288" s="60"/>
      <c r="AA288" s="236" t="str">
        <f t="shared" si="11"/>
        <v>STA-05.9</v>
      </c>
      <c r="AB288" s="236" t="str">
        <f>Changelog!G286</f>
        <v>Shifted</v>
      </c>
      <c r="AG288" s="130" t="str">
        <f t="shared" si="12"/>
        <v/>
      </c>
    </row>
    <row r="289" spans="1:33" ht="15.75" customHeight="1">
      <c r="A289" s="177"/>
      <c r="B289" s="177"/>
      <c r="C289" s="115" t="s">
        <v>1026</v>
      </c>
      <c r="D289" s="177"/>
      <c r="E289" s="25" t="s">
        <v>1027</v>
      </c>
      <c r="W289" s="60"/>
      <c r="X289" s="60"/>
      <c r="Y289" s="60"/>
      <c r="Z289" s="60"/>
      <c r="AA289" s="236" t="str">
        <f t="shared" si="11"/>
        <v>STA-05.10</v>
      </c>
      <c r="AB289" s="236" t="str">
        <f>Changelog!G287</f>
        <v>Shifted</v>
      </c>
      <c r="AG289" s="130" t="str">
        <f t="shared" si="12"/>
        <v/>
      </c>
    </row>
    <row r="290" spans="1:33" ht="15.75" customHeight="1">
      <c r="A290" s="177"/>
      <c r="B290" s="177"/>
      <c r="C290" s="115" t="s">
        <v>1030</v>
      </c>
      <c r="D290" s="177"/>
      <c r="E290" s="25" t="s">
        <v>1031</v>
      </c>
      <c r="W290" s="60"/>
      <c r="X290" s="60"/>
      <c r="Y290" s="60"/>
      <c r="Z290" s="60"/>
      <c r="AA290" s="236" t="str">
        <f t="shared" si="11"/>
        <v>STA-05.11</v>
      </c>
      <c r="AB290" s="236" t="str">
        <f>Changelog!G288</f>
        <v>Shifted</v>
      </c>
      <c r="AG290" s="130" t="str">
        <f t="shared" si="12"/>
        <v/>
      </c>
    </row>
    <row r="291" spans="1:33" ht="15.75" customHeight="1">
      <c r="A291" s="178"/>
      <c r="B291" s="178"/>
      <c r="C291" s="115" t="s">
        <v>1033</v>
      </c>
      <c r="D291" s="178"/>
      <c r="E291" s="25" t="s">
        <v>1034</v>
      </c>
      <c r="W291" s="60"/>
      <c r="X291" s="60"/>
      <c r="Y291" s="60"/>
      <c r="Z291" s="60"/>
      <c r="AA291" s="236" t="str">
        <f t="shared" si="11"/>
        <v>STA-05.12</v>
      </c>
      <c r="AB291" s="236">
        <f>Changelog!G289</f>
        <v>0</v>
      </c>
      <c r="AG291" s="130" t="str">
        <f t="shared" si="12"/>
        <v/>
      </c>
    </row>
    <row r="292" spans="1:33" ht="15.75" customHeight="1">
      <c r="A292" s="116" t="s">
        <v>1433</v>
      </c>
      <c r="B292" s="115" t="s">
        <v>1412</v>
      </c>
      <c r="C292" s="115" t="s">
        <v>1036</v>
      </c>
      <c r="D292" s="23" t="s">
        <v>1434</v>
      </c>
      <c r="E292" s="25" t="s">
        <v>1435</v>
      </c>
      <c r="W292" s="60" t="s">
        <v>1496</v>
      </c>
      <c r="X292" s="60"/>
      <c r="Y292" s="60"/>
      <c r="Z292" s="60"/>
      <c r="AA292" s="236" t="str">
        <f t="shared" si="11"/>
        <v>STA-06.1</v>
      </c>
      <c r="AB292" s="236">
        <f>Changelog!G290</f>
        <v>0</v>
      </c>
      <c r="AC292" s="155" t="s">
        <v>1036</v>
      </c>
      <c r="AD292" s="158" t="s">
        <v>1496</v>
      </c>
      <c r="AE292" s="158"/>
      <c r="AF292" s="158"/>
      <c r="AG292" s="130">
        <f t="shared" si="12"/>
        <v>1</v>
      </c>
    </row>
    <row r="293" spans="1:33" ht="15.75" customHeight="1">
      <c r="A293" s="203" t="s">
        <v>1437</v>
      </c>
      <c r="B293" s="191" t="s">
        <v>1438</v>
      </c>
      <c r="C293" s="115" t="s">
        <v>1039</v>
      </c>
      <c r="D293" s="194" t="s">
        <v>1439</v>
      </c>
      <c r="E293" s="25" t="s">
        <v>1040</v>
      </c>
      <c r="W293" s="60" t="s">
        <v>1496</v>
      </c>
      <c r="X293" s="60"/>
      <c r="Y293" s="60"/>
      <c r="Z293" s="60"/>
      <c r="AA293" s="236" t="str">
        <f t="shared" si="11"/>
        <v>STA-07.1</v>
      </c>
      <c r="AB293" s="236">
        <f>Changelog!G291</f>
        <v>0</v>
      </c>
      <c r="AC293" s="155" t="s">
        <v>1039</v>
      </c>
      <c r="AD293" s="158" t="s">
        <v>1496</v>
      </c>
      <c r="AE293" s="158"/>
      <c r="AF293" s="158"/>
      <c r="AG293" s="130">
        <f t="shared" si="12"/>
        <v>1</v>
      </c>
    </row>
    <row r="294" spans="1:33" ht="15.75" customHeight="1">
      <c r="A294" s="177"/>
      <c r="B294" s="177"/>
      <c r="C294" s="115" t="s">
        <v>1042</v>
      </c>
      <c r="D294" s="177"/>
      <c r="E294" s="25" t="s">
        <v>1044</v>
      </c>
      <c r="W294" s="60" t="s">
        <v>1496</v>
      </c>
      <c r="X294" s="60"/>
      <c r="Y294" s="60"/>
      <c r="Z294" s="60"/>
      <c r="AA294" s="236" t="str">
        <f t="shared" si="11"/>
        <v>STA-07.2</v>
      </c>
      <c r="AB294" s="236">
        <f>Changelog!G292</f>
        <v>0</v>
      </c>
      <c r="AC294" s="155" t="s">
        <v>1042</v>
      </c>
      <c r="AD294" s="158" t="s">
        <v>1496</v>
      </c>
      <c r="AE294" s="158"/>
      <c r="AF294" s="158"/>
      <c r="AG294" s="130">
        <f t="shared" si="12"/>
        <v>1</v>
      </c>
    </row>
    <row r="295" spans="1:33" ht="15.75" customHeight="1">
      <c r="A295" s="177"/>
      <c r="B295" s="177"/>
      <c r="C295" s="115" t="s">
        <v>1046</v>
      </c>
      <c r="D295" s="177"/>
      <c r="E295" s="25" t="s">
        <v>1047</v>
      </c>
      <c r="W295" s="60" t="s">
        <v>1496</v>
      </c>
      <c r="X295" s="60"/>
      <c r="Y295" s="60"/>
      <c r="Z295" s="60"/>
      <c r="AA295" s="236" t="str">
        <f t="shared" si="11"/>
        <v>STA-07.3</v>
      </c>
      <c r="AB295" s="236">
        <f>Changelog!G293</f>
        <v>0</v>
      </c>
      <c r="AC295" s="155" t="s">
        <v>1046</v>
      </c>
      <c r="AD295" s="158" t="s">
        <v>1496</v>
      </c>
      <c r="AE295" s="158"/>
      <c r="AF295" s="158"/>
      <c r="AG295" s="130">
        <f t="shared" si="12"/>
        <v>1</v>
      </c>
    </row>
    <row r="296" spans="1:33" ht="15.75" customHeight="1">
      <c r="A296" s="177"/>
      <c r="B296" s="177"/>
      <c r="C296" s="115" t="s">
        <v>1049</v>
      </c>
      <c r="D296" s="177"/>
      <c r="E296" s="25" t="s">
        <v>1050</v>
      </c>
      <c r="W296" s="60" t="s">
        <v>1496</v>
      </c>
      <c r="X296" s="60"/>
      <c r="Y296" s="60"/>
      <c r="Z296" s="60"/>
      <c r="AA296" s="236" t="str">
        <f t="shared" si="11"/>
        <v>STA-07.4</v>
      </c>
      <c r="AB296" s="236" t="str">
        <f>Changelog!G294</f>
        <v>Shifted</v>
      </c>
      <c r="AC296" s="155" t="s">
        <v>1049</v>
      </c>
      <c r="AD296" s="158" t="s">
        <v>1496</v>
      </c>
      <c r="AE296" s="158"/>
      <c r="AF296" s="158"/>
      <c r="AG296" s="130">
        <f t="shared" si="12"/>
        <v>1</v>
      </c>
    </row>
    <row r="297" spans="1:33" ht="15.75" customHeight="1">
      <c r="A297" s="177"/>
      <c r="B297" s="177"/>
      <c r="C297" s="115" t="s">
        <v>1052</v>
      </c>
      <c r="D297" s="177"/>
      <c r="E297" s="25" t="s">
        <v>1053</v>
      </c>
      <c r="W297" s="60"/>
      <c r="X297" s="60"/>
      <c r="Y297" s="60"/>
      <c r="Z297" s="60"/>
      <c r="AA297" s="236" t="str">
        <f t="shared" si="11"/>
        <v>STA-07.5</v>
      </c>
      <c r="AB297" s="236" t="str">
        <f>Changelog!G295</f>
        <v>Shifted</v>
      </c>
      <c r="AG297" s="130" t="str">
        <f t="shared" si="12"/>
        <v/>
      </c>
    </row>
    <row r="298" spans="1:33" ht="15.75" customHeight="1">
      <c r="A298" s="177"/>
      <c r="B298" s="177"/>
      <c r="C298" s="115" t="s">
        <v>1055</v>
      </c>
      <c r="D298" s="177"/>
      <c r="E298" s="25" t="s">
        <v>1056</v>
      </c>
      <c r="W298" s="60"/>
      <c r="X298" s="60"/>
      <c r="Y298" s="60"/>
      <c r="Z298" s="60"/>
      <c r="AA298" s="236" t="str">
        <f t="shared" si="11"/>
        <v>STA-07.6</v>
      </c>
      <c r="AB298" s="236" t="str">
        <f>Changelog!G296</f>
        <v>Shifted</v>
      </c>
      <c r="AG298" s="130" t="str">
        <f t="shared" si="12"/>
        <v/>
      </c>
    </row>
    <row r="299" spans="1:33" ht="15.75" customHeight="1">
      <c r="A299" s="177"/>
      <c r="B299" s="177"/>
      <c r="C299" s="115" t="s">
        <v>1058</v>
      </c>
      <c r="D299" s="177"/>
      <c r="E299" s="25" t="s">
        <v>1059</v>
      </c>
      <c r="W299" s="60"/>
      <c r="X299" s="60"/>
      <c r="Y299" s="60"/>
      <c r="Z299" s="60"/>
      <c r="AA299" s="236" t="str">
        <f t="shared" si="11"/>
        <v>STA-07.7</v>
      </c>
      <c r="AB299" s="236" t="str">
        <f>Changelog!G297</f>
        <v>Shifted</v>
      </c>
      <c r="AG299" s="130" t="str">
        <f t="shared" si="12"/>
        <v/>
      </c>
    </row>
    <row r="300" spans="1:33" ht="15.75" customHeight="1">
      <c r="A300" s="178"/>
      <c r="B300" s="178"/>
      <c r="C300" s="115" t="s">
        <v>1061</v>
      </c>
      <c r="D300" s="178"/>
      <c r="E300" s="31" t="s">
        <v>1062</v>
      </c>
      <c r="W300" s="60"/>
      <c r="X300" s="60"/>
      <c r="Y300" s="60"/>
      <c r="Z300" s="60"/>
      <c r="AA300" s="236" t="str">
        <f t="shared" si="11"/>
        <v>STA-07.8</v>
      </c>
      <c r="AB300" s="236" t="str">
        <f>Changelog!G298</f>
        <v>New Question</v>
      </c>
      <c r="AG300" s="130" t="str">
        <f t="shared" si="12"/>
        <v/>
      </c>
    </row>
    <row r="301" spans="1:33" ht="15.75" customHeight="1">
      <c r="A301" s="203" t="s">
        <v>1441</v>
      </c>
      <c r="B301" s="191" t="s">
        <v>1442</v>
      </c>
      <c r="C301" s="115" t="s">
        <v>1064</v>
      </c>
      <c r="D301" s="194" t="s">
        <v>1443</v>
      </c>
      <c r="E301" s="25" t="s">
        <v>1065</v>
      </c>
      <c r="W301" s="60" t="s">
        <v>1496</v>
      </c>
      <c r="X301" s="60"/>
      <c r="Y301" s="60"/>
      <c r="Z301" s="60"/>
      <c r="AA301" s="236" t="str">
        <f t="shared" si="11"/>
        <v>STA-08.1</v>
      </c>
      <c r="AB301" s="236">
        <f>Changelog!G299</f>
        <v>0</v>
      </c>
      <c r="AC301" s="155" t="s">
        <v>1064</v>
      </c>
      <c r="AD301" s="158" t="s">
        <v>1496</v>
      </c>
      <c r="AE301" s="158"/>
      <c r="AF301" s="158"/>
      <c r="AG301" s="130">
        <f t="shared" si="12"/>
        <v>1</v>
      </c>
    </row>
    <row r="302" spans="1:33" ht="15.75" customHeight="1">
      <c r="A302" s="178"/>
      <c r="B302" s="178"/>
      <c r="C302" s="115" t="s">
        <v>1445</v>
      </c>
      <c r="D302" s="178"/>
      <c r="E302" s="25" t="s">
        <v>1069</v>
      </c>
      <c r="W302" s="60" t="s">
        <v>1496</v>
      </c>
      <c r="X302" s="60"/>
      <c r="Y302" s="60"/>
      <c r="Z302" s="60"/>
      <c r="AA302" s="236" t="str">
        <f t="shared" si="11"/>
        <v>STA-08.2</v>
      </c>
      <c r="AB302" s="236">
        <f>Changelog!G300</f>
        <v>0</v>
      </c>
      <c r="AC302" s="155" t="s">
        <v>1445</v>
      </c>
      <c r="AD302" s="158" t="s">
        <v>1496</v>
      </c>
      <c r="AE302" s="158"/>
      <c r="AF302" s="158"/>
      <c r="AG302" s="130">
        <f t="shared" si="12"/>
        <v>1</v>
      </c>
    </row>
    <row r="303" spans="1:33" ht="15.75" customHeight="1">
      <c r="A303" s="203" t="s">
        <v>1446</v>
      </c>
      <c r="B303" s="191" t="s">
        <v>1447</v>
      </c>
      <c r="C303" s="115" t="s">
        <v>1072</v>
      </c>
      <c r="D303" s="194" t="s">
        <v>1448</v>
      </c>
      <c r="E303" s="31" t="s">
        <v>1073</v>
      </c>
      <c r="W303" s="60"/>
      <c r="X303" s="60" t="s">
        <v>1496</v>
      </c>
      <c r="Y303" s="60"/>
      <c r="Z303" s="60"/>
      <c r="AA303" s="236" t="str">
        <f t="shared" si="11"/>
        <v>STA-09.1</v>
      </c>
      <c r="AB303" s="236" t="str">
        <f>Changelog!G301</f>
        <v>New Question</v>
      </c>
      <c r="AC303" s="155" t="s">
        <v>1072</v>
      </c>
      <c r="AD303" s="158"/>
      <c r="AE303" s="158" t="s">
        <v>1496</v>
      </c>
      <c r="AF303" s="158"/>
      <c r="AG303" s="130">
        <f t="shared" si="12"/>
        <v>1</v>
      </c>
    </row>
    <row r="304" spans="1:33" ht="15.75" customHeight="1">
      <c r="A304" s="178"/>
      <c r="B304" s="178"/>
      <c r="C304" s="115" t="s">
        <v>1075</v>
      </c>
      <c r="D304" s="178"/>
      <c r="E304" s="25" t="s">
        <v>1077</v>
      </c>
      <c r="W304" s="60" t="s">
        <v>1496</v>
      </c>
      <c r="X304" s="60"/>
      <c r="Y304" s="60"/>
      <c r="Z304" s="60"/>
      <c r="AA304" s="236" t="str">
        <f t="shared" si="11"/>
        <v>STA-09.2</v>
      </c>
      <c r="AB304" s="236">
        <f>Changelog!G302</f>
        <v>0</v>
      </c>
      <c r="AC304" s="155" t="s">
        <v>1075</v>
      </c>
      <c r="AD304" s="158" t="s">
        <v>1496</v>
      </c>
      <c r="AE304" s="158"/>
      <c r="AF304" s="158"/>
      <c r="AG304" s="130">
        <f t="shared" si="12"/>
        <v>1</v>
      </c>
    </row>
    <row r="305" spans="1:33" ht="15.75" customHeight="1">
      <c r="A305" s="205" t="s">
        <v>1449</v>
      </c>
      <c r="B305" s="192" t="s">
        <v>1450</v>
      </c>
      <c r="C305" s="120" t="s">
        <v>1079</v>
      </c>
      <c r="D305" s="194" t="s">
        <v>1451</v>
      </c>
      <c r="E305" s="25" t="s">
        <v>1452</v>
      </c>
      <c r="W305" s="60" t="s">
        <v>1496</v>
      </c>
      <c r="X305" s="60"/>
      <c r="Y305" s="60"/>
      <c r="Z305" s="60"/>
      <c r="AA305" s="236" t="str">
        <f t="shared" si="11"/>
        <v>TVM-01.1</v>
      </c>
      <c r="AB305" s="236">
        <f>Changelog!G303</f>
        <v>0</v>
      </c>
      <c r="AC305" s="156" t="s">
        <v>1079</v>
      </c>
      <c r="AD305" s="158" t="s">
        <v>1496</v>
      </c>
      <c r="AE305" s="158"/>
      <c r="AF305" s="158"/>
      <c r="AG305" s="130">
        <f t="shared" si="12"/>
        <v>1</v>
      </c>
    </row>
    <row r="306" spans="1:33" ht="73.5" customHeight="1">
      <c r="A306" s="178"/>
      <c r="B306" s="178"/>
      <c r="C306" s="120" t="s">
        <v>1082</v>
      </c>
      <c r="D306" s="178"/>
      <c r="E306" s="25" t="s">
        <v>1453</v>
      </c>
      <c r="W306" s="60" t="s">
        <v>1496</v>
      </c>
      <c r="X306" s="60"/>
      <c r="Y306" s="60"/>
      <c r="Z306" s="60"/>
      <c r="AA306" s="236" t="str">
        <f t="shared" si="11"/>
        <v>TVM-01.2</v>
      </c>
      <c r="AB306" s="236">
        <f>Changelog!G304</f>
        <v>0</v>
      </c>
      <c r="AC306" s="156" t="s">
        <v>1082</v>
      </c>
      <c r="AD306" s="158" t="s">
        <v>1496</v>
      </c>
      <c r="AE306" s="158"/>
      <c r="AF306" s="158"/>
      <c r="AG306" s="130">
        <f t="shared" si="12"/>
        <v>1</v>
      </c>
    </row>
    <row r="307" spans="1:33" ht="15.75" customHeight="1">
      <c r="A307" s="193" t="s">
        <v>1454</v>
      </c>
      <c r="B307" s="192" t="s">
        <v>1342</v>
      </c>
      <c r="C307" s="120" t="s">
        <v>1086</v>
      </c>
      <c r="D307" s="194" t="s">
        <v>1455</v>
      </c>
      <c r="E307" s="25" t="s">
        <v>1087</v>
      </c>
      <c r="W307" s="60" t="s">
        <v>1496</v>
      </c>
      <c r="X307" s="60"/>
      <c r="Y307" s="60"/>
      <c r="Z307" s="60"/>
      <c r="AA307" s="236" t="str">
        <f t="shared" si="11"/>
        <v>TVM-02.1</v>
      </c>
      <c r="AB307" s="236">
        <f>Changelog!G305</f>
        <v>0</v>
      </c>
      <c r="AC307" s="156" t="s">
        <v>1086</v>
      </c>
      <c r="AD307" s="158" t="s">
        <v>1496</v>
      </c>
      <c r="AE307" s="158"/>
      <c r="AF307" s="158"/>
      <c r="AG307" s="130">
        <f t="shared" si="12"/>
        <v>1</v>
      </c>
    </row>
    <row r="308" spans="1:33" ht="15.75" customHeight="1">
      <c r="A308" s="177"/>
      <c r="B308" s="177"/>
      <c r="C308" s="120" t="s">
        <v>1089</v>
      </c>
      <c r="D308" s="177"/>
      <c r="E308" s="25" t="s">
        <v>1090</v>
      </c>
      <c r="W308" s="60" t="s">
        <v>1496</v>
      </c>
      <c r="X308" s="60"/>
      <c r="Y308" s="60"/>
      <c r="Z308" s="60"/>
      <c r="AA308" s="236" t="str">
        <f t="shared" si="11"/>
        <v>TVM-02.2</v>
      </c>
      <c r="AB308" s="236">
        <f>Changelog!G306</f>
        <v>0</v>
      </c>
      <c r="AC308" s="156" t="s">
        <v>1089</v>
      </c>
      <c r="AD308" s="158" t="s">
        <v>1496</v>
      </c>
      <c r="AE308" s="158"/>
      <c r="AF308" s="158"/>
      <c r="AG308" s="130">
        <f t="shared" si="12"/>
        <v>1</v>
      </c>
    </row>
    <row r="309" spans="1:33" ht="15.75" customHeight="1">
      <c r="A309" s="177"/>
      <c r="B309" s="177"/>
      <c r="C309" s="120" t="s">
        <v>1093</v>
      </c>
      <c r="D309" s="177"/>
      <c r="E309" s="25" t="s">
        <v>1094</v>
      </c>
      <c r="W309" s="60" t="s">
        <v>1496</v>
      </c>
      <c r="X309" s="60"/>
      <c r="Y309" s="60"/>
      <c r="Z309" s="60"/>
      <c r="AA309" s="236" t="str">
        <f t="shared" si="11"/>
        <v>TVM-02.3</v>
      </c>
      <c r="AB309" s="236">
        <f>Changelog!G307</f>
        <v>0</v>
      </c>
      <c r="AC309" s="156" t="s">
        <v>1093</v>
      </c>
      <c r="AD309" s="158" t="s">
        <v>1496</v>
      </c>
      <c r="AE309" s="158"/>
      <c r="AF309" s="158"/>
      <c r="AG309" s="130">
        <f t="shared" si="12"/>
        <v>1</v>
      </c>
    </row>
    <row r="310" spans="1:33" ht="15.75" customHeight="1">
      <c r="A310" s="177"/>
      <c r="B310" s="177"/>
      <c r="C310" s="120" t="s">
        <v>1096</v>
      </c>
      <c r="D310" s="177"/>
      <c r="E310" s="25" t="s">
        <v>1097</v>
      </c>
      <c r="W310" s="60" t="s">
        <v>1496</v>
      </c>
      <c r="X310" s="60"/>
      <c r="Y310" s="60"/>
      <c r="Z310" s="60"/>
      <c r="AA310" s="236" t="str">
        <f t="shared" si="11"/>
        <v>TVM-02.4</v>
      </c>
      <c r="AB310" s="236">
        <f>Changelog!G308</f>
        <v>0</v>
      </c>
      <c r="AC310" s="156" t="s">
        <v>1096</v>
      </c>
      <c r="AD310" s="158" t="s">
        <v>1496</v>
      </c>
      <c r="AE310" s="158"/>
      <c r="AF310" s="158"/>
      <c r="AG310" s="130">
        <f t="shared" si="12"/>
        <v>1</v>
      </c>
    </row>
    <row r="311" spans="1:33" ht="15.75" customHeight="1">
      <c r="A311" s="177"/>
      <c r="B311" s="177"/>
      <c r="C311" s="120" t="s">
        <v>1100</v>
      </c>
      <c r="D311" s="177"/>
      <c r="E311" s="25" t="s">
        <v>1456</v>
      </c>
      <c r="W311" s="60" t="s">
        <v>1496</v>
      </c>
      <c r="X311" s="60"/>
      <c r="Y311" s="60"/>
      <c r="Z311" s="60"/>
      <c r="AA311" s="236" t="str">
        <f t="shared" si="11"/>
        <v>TVM-02.5</v>
      </c>
      <c r="AB311" s="236">
        <f>Changelog!G309</f>
        <v>0</v>
      </c>
      <c r="AC311" s="156" t="s">
        <v>1100</v>
      </c>
      <c r="AD311" s="158" t="s">
        <v>1496</v>
      </c>
      <c r="AE311" s="158"/>
      <c r="AF311" s="158"/>
      <c r="AG311" s="130">
        <f t="shared" si="12"/>
        <v>1</v>
      </c>
    </row>
    <row r="312" spans="1:33" ht="121.5" customHeight="1">
      <c r="A312" s="178"/>
      <c r="B312" s="178"/>
      <c r="C312" s="120" t="s">
        <v>1103</v>
      </c>
      <c r="D312" s="178"/>
      <c r="E312" s="31" t="s">
        <v>1104</v>
      </c>
      <c r="W312" s="60" t="s">
        <v>1496</v>
      </c>
      <c r="X312" s="60"/>
      <c r="Y312" s="60"/>
      <c r="Z312" s="60"/>
      <c r="AA312" s="236" t="str">
        <f t="shared" si="11"/>
        <v>TVM-02.6</v>
      </c>
      <c r="AB312" s="236" t="str">
        <f>Changelog!G310</f>
        <v>New Question</v>
      </c>
      <c r="AC312" s="156" t="s">
        <v>1103</v>
      </c>
      <c r="AD312" s="158" t="s">
        <v>1496</v>
      </c>
      <c r="AE312" s="158"/>
      <c r="AF312" s="158"/>
      <c r="AG312" s="130">
        <f t="shared" si="12"/>
        <v>1</v>
      </c>
    </row>
    <row r="313" spans="1:33" ht="15.75" customHeight="1">
      <c r="A313" s="193" t="s">
        <v>1457</v>
      </c>
      <c r="B313" s="192" t="s">
        <v>1350</v>
      </c>
      <c r="C313" s="120" t="s">
        <v>1106</v>
      </c>
      <c r="D313" s="194" t="s">
        <v>1459</v>
      </c>
      <c r="E313" s="25" t="s">
        <v>1107</v>
      </c>
      <c r="W313" s="60" t="s">
        <v>1496</v>
      </c>
      <c r="X313" s="60"/>
      <c r="Y313" s="60"/>
      <c r="Z313" s="60"/>
      <c r="AA313" s="236" t="str">
        <f t="shared" si="11"/>
        <v>TVM-03.1</v>
      </c>
      <c r="AB313" s="236">
        <f>Changelog!G311</f>
        <v>0</v>
      </c>
      <c r="AC313" s="156" t="s">
        <v>1106</v>
      </c>
      <c r="AD313" s="158" t="s">
        <v>1496</v>
      </c>
      <c r="AE313" s="158"/>
      <c r="AF313" s="158"/>
      <c r="AG313" s="130">
        <f t="shared" si="12"/>
        <v>1</v>
      </c>
    </row>
    <row r="314" spans="1:33" ht="90" customHeight="1">
      <c r="A314" s="178"/>
      <c r="B314" s="178"/>
      <c r="C314" s="120" t="s">
        <v>1109</v>
      </c>
      <c r="D314" s="178"/>
      <c r="E314" s="25" t="s">
        <v>1110</v>
      </c>
      <c r="W314" s="60" t="s">
        <v>1496</v>
      </c>
      <c r="X314" s="60"/>
      <c r="Y314" s="60"/>
      <c r="Z314" s="60"/>
      <c r="AA314" s="236" t="str">
        <f t="shared" si="11"/>
        <v>TVM-03.2</v>
      </c>
      <c r="AB314" s="236">
        <f>Changelog!G312</f>
        <v>0</v>
      </c>
      <c r="AC314" s="156" t="s">
        <v>1109</v>
      </c>
      <c r="AD314" s="158" t="s">
        <v>1496</v>
      </c>
      <c r="AE314" s="158"/>
      <c r="AF314" s="158"/>
      <c r="AG314" s="130">
        <f t="shared" si="12"/>
        <v>1</v>
      </c>
    </row>
    <row r="315" spans="1:33" ht="15.75" customHeight="1">
      <c r="A315" s="197"/>
      <c r="B315" s="189"/>
      <c r="C315" s="189"/>
      <c r="D315" s="190"/>
      <c r="E315" s="187"/>
      <c r="F315" s="164"/>
      <c r="G315" s="164"/>
      <c r="H315" s="164"/>
      <c r="I315" s="164"/>
      <c r="J315" s="164"/>
      <c r="K315" s="164"/>
      <c r="L315" s="164"/>
      <c r="M315" s="164"/>
      <c r="N315" s="164"/>
      <c r="O315" s="164"/>
      <c r="P315" s="164"/>
      <c r="Q315" s="164"/>
      <c r="R315" s="164"/>
      <c r="S315" s="164"/>
      <c r="T315" s="164"/>
      <c r="U315" s="164"/>
      <c r="V315" s="164"/>
      <c r="W315" s="164"/>
      <c r="X315" s="164"/>
      <c r="Y315" s="164"/>
      <c r="Z315" s="4"/>
    </row>
    <row r="316" spans="1:33" ht="168.75" customHeight="1">
      <c r="A316" s="188" t="s">
        <v>1461</v>
      </c>
      <c r="B316" s="189"/>
      <c r="C316" s="189"/>
      <c r="D316" s="190"/>
      <c r="E316" s="187"/>
      <c r="F316" s="164"/>
      <c r="G316" s="164"/>
      <c r="H316" s="164"/>
      <c r="I316" s="164"/>
      <c r="J316" s="164"/>
      <c r="K316" s="164"/>
      <c r="L316" s="164"/>
      <c r="M316" s="164"/>
      <c r="N316" s="164"/>
      <c r="O316" s="164"/>
      <c r="P316" s="164"/>
      <c r="Q316" s="164"/>
      <c r="R316" s="164"/>
      <c r="S316" s="164"/>
      <c r="T316" s="164"/>
      <c r="U316" s="164"/>
      <c r="V316" s="164"/>
      <c r="W316" s="164"/>
      <c r="X316" s="164"/>
      <c r="Y316" s="164"/>
      <c r="Z316" s="4"/>
    </row>
    <row r="317" spans="1:33" ht="15.75" customHeight="1">
      <c r="A317" s="123"/>
      <c r="B317" s="124"/>
      <c r="C317" s="124"/>
      <c r="D317" s="125"/>
      <c r="E317" s="126"/>
      <c r="W317" s="91"/>
      <c r="X317" s="91"/>
      <c r="Y317" s="91"/>
    </row>
    <row r="318" spans="1:33" ht="15.75" customHeight="1">
      <c r="A318" s="123"/>
      <c r="B318" s="124"/>
      <c r="C318" s="124"/>
      <c r="D318" s="125"/>
      <c r="E318" s="126"/>
      <c r="W318" s="91"/>
      <c r="X318" s="91"/>
      <c r="Y318" s="91"/>
    </row>
    <row r="319" spans="1:33" ht="15.75" customHeight="1">
      <c r="A319" s="123"/>
      <c r="B319" s="124"/>
      <c r="C319" s="124"/>
      <c r="D319" s="125"/>
      <c r="E319" s="126"/>
      <c r="W319" s="91"/>
      <c r="X319" s="91"/>
      <c r="Y319" s="91"/>
    </row>
    <row r="320" spans="1:33" ht="15.75" customHeight="1">
      <c r="A320" s="123"/>
      <c r="B320" s="124"/>
      <c r="C320" s="124"/>
      <c r="D320" s="125"/>
      <c r="E320" s="126"/>
      <c r="W320" s="91"/>
      <c r="X320" s="91"/>
      <c r="Y320" s="91"/>
    </row>
    <row r="321" spans="1:25" ht="15.75" customHeight="1">
      <c r="A321" s="123"/>
      <c r="B321" s="124"/>
      <c r="C321" s="124"/>
      <c r="D321" s="125"/>
      <c r="E321" s="126"/>
      <c r="W321" s="91"/>
      <c r="X321" s="91"/>
      <c r="Y321" s="91"/>
    </row>
    <row r="322" spans="1:25" ht="15.75" customHeight="1">
      <c r="A322" s="123"/>
      <c r="B322" s="124"/>
      <c r="C322" s="124"/>
      <c r="D322" s="125"/>
      <c r="E322" s="126"/>
      <c r="W322" s="91"/>
      <c r="X322" s="91"/>
      <c r="Y322" s="91"/>
    </row>
    <row r="323" spans="1:25" ht="15.75" customHeight="1">
      <c r="A323" s="123"/>
      <c r="B323" s="124"/>
      <c r="C323" s="124"/>
      <c r="D323" s="125"/>
      <c r="E323" s="126"/>
      <c r="W323" s="91"/>
      <c r="X323" s="91"/>
      <c r="Y323" s="91"/>
    </row>
    <row r="324" spans="1:25" ht="15.75" customHeight="1">
      <c r="A324" s="123"/>
      <c r="B324" s="124"/>
      <c r="C324" s="124"/>
      <c r="D324" s="125"/>
      <c r="E324" s="126"/>
      <c r="W324" s="91"/>
      <c r="X324" s="91"/>
      <c r="Y324" s="91"/>
    </row>
    <row r="325" spans="1:25" ht="15.75" customHeight="1">
      <c r="A325" s="123"/>
      <c r="B325" s="124"/>
      <c r="C325" s="124"/>
      <c r="D325" s="125"/>
      <c r="E325" s="126"/>
      <c r="W325" s="91"/>
      <c r="X325" s="91"/>
      <c r="Y325" s="91"/>
    </row>
    <row r="326" spans="1:25" ht="15.75" customHeight="1">
      <c r="A326" s="123"/>
      <c r="B326" s="124"/>
      <c r="C326" s="124"/>
      <c r="D326" s="125"/>
      <c r="E326" s="126"/>
      <c r="W326" s="91"/>
      <c r="X326" s="91"/>
      <c r="Y326" s="91"/>
    </row>
    <row r="327" spans="1:25" ht="15.75" customHeight="1">
      <c r="A327" s="123"/>
      <c r="B327" s="124"/>
      <c r="C327" s="124"/>
      <c r="D327" s="125"/>
      <c r="E327" s="126"/>
      <c r="W327" s="91"/>
      <c r="X327" s="91"/>
      <c r="Y327" s="91"/>
    </row>
    <row r="328" spans="1:25" ht="15.75" customHeight="1">
      <c r="A328" s="123"/>
      <c r="B328" s="124"/>
      <c r="C328" s="124"/>
      <c r="D328" s="125"/>
      <c r="E328" s="126"/>
      <c r="W328" s="91"/>
      <c r="X328" s="91"/>
      <c r="Y328" s="91"/>
    </row>
    <row r="329" spans="1:25" ht="15.75" customHeight="1">
      <c r="A329" s="123"/>
      <c r="B329" s="124"/>
      <c r="C329" s="124"/>
      <c r="D329" s="125"/>
      <c r="E329" s="126"/>
      <c r="W329" s="91"/>
      <c r="X329" s="91"/>
      <c r="Y329" s="91"/>
    </row>
    <row r="330" spans="1:25" ht="15.75" customHeight="1">
      <c r="A330" s="123"/>
      <c r="B330" s="124"/>
      <c r="C330" s="124"/>
      <c r="D330" s="125"/>
      <c r="E330" s="126"/>
      <c r="W330" s="91"/>
      <c r="X330" s="91"/>
      <c r="Y330" s="91"/>
    </row>
    <row r="331" spans="1:25" ht="15.75" customHeight="1">
      <c r="A331" s="123"/>
      <c r="B331" s="124"/>
      <c r="C331" s="124"/>
      <c r="D331" s="125"/>
      <c r="E331" s="126"/>
      <c r="W331" s="91"/>
      <c r="X331" s="91"/>
      <c r="Y331" s="91"/>
    </row>
    <row r="332" spans="1:25" ht="15.75" customHeight="1">
      <c r="A332" s="123"/>
      <c r="B332" s="124"/>
      <c r="C332" s="124"/>
      <c r="D332" s="125"/>
      <c r="E332" s="126"/>
      <c r="W332" s="91"/>
      <c r="X332" s="91"/>
      <c r="Y332" s="91"/>
    </row>
    <row r="333" spans="1:25" ht="15.75" customHeight="1">
      <c r="A333" s="123"/>
      <c r="B333" s="124"/>
      <c r="C333" s="124"/>
      <c r="D333" s="125"/>
      <c r="E333" s="126"/>
      <c r="W333" s="91"/>
      <c r="X333" s="91"/>
      <c r="Y333" s="91"/>
    </row>
    <row r="334" spans="1:25" ht="15.75" customHeight="1">
      <c r="A334" s="123"/>
      <c r="B334" s="124"/>
      <c r="C334" s="124"/>
      <c r="D334" s="125"/>
      <c r="E334" s="126"/>
      <c r="W334" s="91"/>
      <c r="X334" s="91"/>
      <c r="Y334" s="91"/>
    </row>
    <row r="335" spans="1:25" ht="15.75" customHeight="1">
      <c r="A335" s="123"/>
      <c r="B335" s="124"/>
      <c r="C335" s="124"/>
      <c r="D335" s="125"/>
      <c r="E335" s="126"/>
      <c r="W335" s="91"/>
      <c r="X335" s="91"/>
      <c r="Y335" s="91"/>
    </row>
    <row r="336" spans="1:25" ht="15.75" customHeight="1">
      <c r="A336" s="123"/>
      <c r="B336" s="124"/>
      <c r="C336" s="124"/>
      <c r="D336" s="125"/>
      <c r="E336" s="126"/>
      <c r="W336" s="91"/>
      <c r="X336" s="91"/>
      <c r="Y336" s="91"/>
    </row>
    <row r="337" spans="1:25" ht="15.75" customHeight="1">
      <c r="A337" s="123"/>
      <c r="B337" s="124"/>
      <c r="C337" s="124"/>
      <c r="D337" s="125"/>
      <c r="E337" s="126"/>
      <c r="W337" s="91"/>
      <c r="X337" s="91"/>
      <c r="Y337" s="91"/>
    </row>
    <row r="338" spans="1:25" ht="15.75" customHeight="1">
      <c r="A338" s="123"/>
      <c r="B338" s="124"/>
      <c r="C338" s="124"/>
      <c r="D338" s="125"/>
      <c r="E338" s="126"/>
      <c r="W338" s="91"/>
      <c r="X338" s="91"/>
      <c r="Y338" s="91"/>
    </row>
    <row r="339" spans="1:25" ht="15.75" customHeight="1">
      <c r="A339" s="123"/>
      <c r="B339" s="124"/>
      <c r="C339" s="124"/>
      <c r="D339" s="125"/>
      <c r="E339" s="126"/>
      <c r="W339" s="91"/>
      <c r="X339" s="91"/>
      <c r="Y339" s="91"/>
    </row>
    <row r="340" spans="1:25" ht="15.75" customHeight="1">
      <c r="A340" s="123"/>
      <c r="B340" s="124"/>
      <c r="C340" s="124"/>
      <c r="D340" s="125"/>
      <c r="E340" s="126"/>
      <c r="W340" s="91"/>
      <c r="X340" s="91"/>
      <c r="Y340" s="91"/>
    </row>
    <row r="341" spans="1:25" ht="15.75" customHeight="1">
      <c r="A341" s="123"/>
      <c r="B341" s="124"/>
      <c r="C341" s="124"/>
      <c r="D341" s="125"/>
      <c r="E341" s="126"/>
      <c r="W341" s="91"/>
      <c r="X341" s="91"/>
      <c r="Y341" s="91"/>
    </row>
    <row r="342" spans="1:25" ht="15.75" customHeight="1">
      <c r="A342" s="123"/>
      <c r="B342" s="124"/>
      <c r="C342" s="124"/>
      <c r="D342" s="125"/>
      <c r="E342" s="126"/>
      <c r="W342" s="91"/>
      <c r="X342" s="91"/>
      <c r="Y342" s="91"/>
    </row>
    <row r="343" spans="1:25" ht="15.75" customHeight="1">
      <c r="A343" s="123"/>
      <c r="B343" s="124"/>
      <c r="C343" s="124"/>
      <c r="D343" s="125"/>
      <c r="E343" s="126"/>
      <c r="W343" s="91"/>
      <c r="X343" s="91"/>
      <c r="Y343" s="91"/>
    </row>
    <row r="344" spans="1:25" ht="15.75" customHeight="1">
      <c r="A344" s="123"/>
      <c r="B344" s="124"/>
      <c r="C344" s="124"/>
      <c r="D344" s="125"/>
      <c r="E344" s="126"/>
      <c r="W344" s="91"/>
      <c r="X344" s="91"/>
      <c r="Y344" s="91"/>
    </row>
    <row r="345" spans="1:25" ht="15.75" customHeight="1">
      <c r="A345" s="123"/>
      <c r="B345" s="124"/>
      <c r="C345" s="124"/>
      <c r="D345" s="125"/>
      <c r="E345" s="126"/>
      <c r="W345" s="91"/>
      <c r="X345" s="91"/>
      <c r="Y345" s="91"/>
    </row>
    <row r="346" spans="1:25" ht="15.75" customHeight="1">
      <c r="A346" s="123"/>
      <c r="B346" s="124"/>
      <c r="C346" s="124"/>
      <c r="D346" s="125"/>
      <c r="E346" s="126"/>
      <c r="W346" s="91"/>
      <c r="X346" s="91"/>
      <c r="Y346" s="91"/>
    </row>
    <row r="347" spans="1:25" ht="15.75" customHeight="1">
      <c r="A347" s="123"/>
      <c r="B347" s="124"/>
      <c r="C347" s="124"/>
      <c r="D347" s="125"/>
      <c r="E347" s="126"/>
      <c r="W347" s="91"/>
      <c r="X347" s="91"/>
      <c r="Y347" s="91"/>
    </row>
    <row r="348" spans="1:25" ht="15.75" customHeight="1">
      <c r="A348" s="123"/>
      <c r="B348" s="124"/>
      <c r="C348" s="124"/>
      <c r="D348" s="125"/>
      <c r="E348" s="126"/>
      <c r="W348" s="91"/>
      <c r="X348" s="91"/>
      <c r="Y348" s="91"/>
    </row>
    <row r="349" spans="1:25" ht="15.75" customHeight="1">
      <c r="A349" s="123"/>
      <c r="B349" s="124"/>
      <c r="C349" s="124"/>
      <c r="D349" s="125"/>
      <c r="E349" s="126"/>
      <c r="W349" s="91"/>
      <c r="X349" s="91"/>
      <c r="Y349" s="91"/>
    </row>
    <row r="350" spans="1:25" ht="15.75" customHeight="1">
      <c r="A350" s="123"/>
      <c r="B350" s="124"/>
      <c r="C350" s="124"/>
      <c r="D350" s="125"/>
      <c r="E350" s="126"/>
      <c r="W350" s="91"/>
      <c r="X350" s="91"/>
      <c r="Y350" s="91"/>
    </row>
    <row r="351" spans="1:25" ht="15.75" customHeight="1">
      <c r="A351" s="123"/>
      <c r="B351" s="124"/>
      <c r="C351" s="124"/>
      <c r="D351" s="125"/>
      <c r="E351" s="126"/>
      <c r="W351" s="91"/>
      <c r="X351" s="91"/>
      <c r="Y351" s="91"/>
    </row>
    <row r="352" spans="1:25" ht="15.75" customHeight="1">
      <c r="A352" s="123"/>
      <c r="B352" s="124"/>
      <c r="C352" s="124"/>
      <c r="D352" s="125"/>
      <c r="E352" s="126"/>
      <c r="W352" s="91"/>
      <c r="X352" s="91"/>
      <c r="Y352" s="91"/>
    </row>
    <row r="353" spans="1:25" ht="15.75" customHeight="1">
      <c r="A353" s="123"/>
      <c r="B353" s="124"/>
      <c r="C353" s="124"/>
      <c r="D353" s="125"/>
      <c r="E353" s="126"/>
      <c r="W353" s="91"/>
      <c r="X353" s="91"/>
      <c r="Y353" s="91"/>
    </row>
    <row r="354" spans="1:25" ht="15.75" customHeight="1">
      <c r="A354" s="123"/>
      <c r="B354" s="124"/>
      <c r="C354" s="124"/>
      <c r="D354" s="125"/>
      <c r="E354" s="126"/>
      <c r="W354" s="91"/>
      <c r="X354" s="91"/>
      <c r="Y354" s="91"/>
    </row>
    <row r="355" spans="1:25" ht="15.75" customHeight="1">
      <c r="A355" s="123"/>
      <c r="B355" s="124"/>
      <c r="C355" s="124"/>
      <c r="D355" s="125"/>
      <c r="E355" s="126"/>
      <c r="W355" s="91"/>
      <c r="X355" s="91"/>
      <c r="Y355" s="91"/>
    </row>
    <row r="356" spans="1:25" ht="15.75" customHeight="1">
      <c r="A356" s="123"/>
      <c r="B356" s="124"/>
      <c r="C356" s="124"/>
      <c r="D356" s="125"/>
      <c r="E356" s="126"/>
      <c r="W356" s="91"/>
      <c r="X356" s="91"/>
      <c r="Y356" s="91"/>
    </row>
    <row r="357" spans="1:25" ht="15.75" customHeight="1">
      <c r="A357" s="123"/>
      <c r="B357" s="124"/>
      <c r="C357" s="124"/>
      <c r="D357" s="125"/>
      <c r="E357" s="126"/>
      <c r="W357" s="91"/>
      <c r="X357" s="91"/>
      <c r="Y357" s="91"/>
    </row>
    <row r="358" spans="1:25" ht="15.75" customHeight="1">
      <c r="A358" s="123"/>
      <c r="B358" s="124"/>
      <c r="C358" s="124"/>
      <c r="D358" s="125"/>
      <c r="E358" s="126"/>
      <c r="W358" s="91"/>
      <c r="X358" s="91"/>
      <c r="Y358" s="91"/>
    </row>
    <row r="359" spans="1:25" ht="15.75" customHeight="1">
      <c r="A359" s="123"/>
      <c r="B359" s="124"/>
      <c r="C359" s="124"/>
      <c r="D359" s="125"/>
      <c r="E359" s="126"/>
      <c r="W359" s="91"/>
      <c r="X359" s="91"/>
      <c r="Y359" s="91"/>
    </row>
    <row r="360" spans="1:25" ht="15.75" customHeight="1">
      <c r="A360" s="123"/>
      <c r="B360" s="124"/>
      <c r="C360" s="124"/>
      <c r="D360" s="125"/>
      <c r="E360" s="126"/>
      <c r="W360" s="91"/>
      <c r="X360" s="91"/>
      <c r="Y360" s="91"/>
    </row>
    <row r="361" spans="1:25" ht="15.75" customHeight="1">
      <c r="A361" s="123"/>
      <c r="B361" s="124"/>
      <c r="C361" s="124"/>
      <c r="D361" s="125"/>
      <c r="E361" s="126"/>
      <c r="W361" s="91"/>
      <c r="X361" s="91"/>
      <c r="Y361" s="91"/>
    </row>
    <row r="362" spans="1:25" ht="15.75" customHeight="1">
      <c r="A362" s="123"/>
      <c r="B362" s="124"/>
      <c r="C362" s="124"/>
      <c r="D362" s="125"/>
      <c r="E362" s="126"/>
      <c r="W362" s="91"/>
      <c r="X362" s="91"/>
      <c r="Y362" s="91"/>
    </row>
    <row r="363" spans="1:25" ht="15.75" customHeight="1">
      <c r="A363" s="123"/>
      <c r="B363" s="124"/>
      <c r="C363" s="124"/>
      <c r="D363" s="125"/>
      <c r="E363" s="126"/>
      <c r="W363" s="91"/>
      <c r="X363" s="91"/>
      <c r="Y363" s="91"/>
    </row>
    <row r="364" spans="1:25" ht="15.75" customHeight="1">
      <c r="A364" s="123"/>
      <c r="B364" s="124"/>
      <c r="C364" s="124"/>
      <c r="D364" s="125"/>
      <c r="E364" s="126"/>
      <c r="W364" s="91"/>
      <c r="X364" s="91"/>
      <c r="Y364" s="91"/>
    </row>
    <row r="365" spans="1:25" ht="15.75" customHeight="1">
      <c r="A365" s="123"/>
      <c r="B365" s="124"/>
      <c r="C365" s="124"/>
      <c r="D365" s="125"/>
      <c r="E365" s="126"/>
      <c r="W365" s="91"/>
      <c r="X365" s="91"/>
      <c r="Y365" s="91"/>
    </row>
    <row r="366" spans="1:25" ht="15.75" customHeight="1">
      <c r="A366" s="123"/>
      <c r="B366" s="124"/>
      <c r="C366" s="124"/>
      <c r="D366" s="125"/>
      <c r="E366" s="126"/>
      <c r="W366" s="91"/>
      <c r="X366" s="91"/>
      <c r="Y366" s="91"/>
    </row>
    <row r="367" spans="1:25" ht="15.75" customHeight="1">
      <c r="A367" s="123"/>
      <c r="B367" s="124"/>
      <c r="C367" s="124"/>
      <c r="D367" s="125"/>
      <c r="E367" s="126"/>
      <c r="W367" s="91"/>
      <c r="X367" s="91"/>
      <c r="Y367" s="91"/>
    </row>
    <row r="368" spans="1:25" ht="15.75" customHeight="1">
      <c r="A368" s="123"/>
      <c r="B368" s="124"/>
      <c r="C368" s="124"/>
      <c r="D368" s="125"/>
      <c r="E368" s="126"/>
      <c r="W368" s="91"/>
      <c r="X368" s="91"/>
      <c r="Y368" s="91"/>
    </row>
    <row r="369" spans="1:25" ht="15.75" customHeight="1">
      <c r="A369" s="123"/>
      <c r="B369" s="124"/>
      <c r="C369" s="124"/>
      <c r="D369" s="125"/>
      <c r="E369" s="126"/>
      <c r="W369" s="91"/>
      <c r="X369" s="91"/>
      <c r="Y369" s="91"/>
    </row>
    <row r="370" spans="1:25" ht="15.75" customHeight="1">
      <c r="A370" s="123"/>
      <c r="B370" s="124"/>
      <c r="C370" s="124"/>
      <c r="D370" s="125"/>
      <c r="E370" s="126"/>
      <c r="W370" s="91"/>
      <c r="X370" s="91"/>
      <c r="Y370" s="91"/>
    </row>
    <row r="371" spans="1:25" ht="15.75" customHeight="1">
      <c r="A371" s="123"/>
      <c r="B371" s="124"/>
      <c r="C371" s="124"/>
      <c r="D371" s="125"/>
      <c r="E371" s="126"/>
      <c r="W371" s="91"/>
      <c r="X371" s="91"/>
      <c r="Y371" s="91"/>
    </row>
    <row r="372" spans="1:25" ht="15.75" customHeight="1">
      <c r="A372" s="123"/>
      <c r="B372" s="124"/>
      <c r="C372" s="124"/>
      <c r="D372" s="125"/>
      <c r="E372" s="126"/>
      <c r="W372" s="91"/>
      <c r="X372" s="91"/>
      <c r="Y372" s="91"/>
    </row>
    <row r="373" spans="1:25" ht="15.75" customHeight="1">
      <c r="A373" s="123"/>
      <c r="B373" s="124"/>
      <c r="C373" s="124"/>
      <c r="D373" s="125"/>
      <c r="E373" s="126"/>
      <c r="W373" s="91"/>
      <c r="X373" s="91"/>
      <c r="Y373" s="91"/>
    </row>
    <row r="374" spans="1:25" ht="15.75" customHeight="1">
      <c r="A374" s="123"/>
      <c r="B374" s="124"/>
      <c r="C374" s="124"/>
      <c r="D374" s="125"/>
      <c r="E374" s="126"/>
      <c r="W374" s="91"/>
      <c r="X374" s="91"/>
      <c r="Y374" s="91"/>
    </row>
    <row r="375" spans="1:25" ht="15.75" customHeight="1">
      <c r="A375" s="123"/>
      <c r="B375" s="124"/>
      <c r="C375" s="124"/>
      <c r="D375" s="125"/>
      <c r="E375" s="126"/>
      <c r="W375" s="91"/>
      <c r="X375" s="91"/>
      <c r="Y375" s="91"/>
    </row>
    <row r="376" spans="1:25" ht="15.75" customHeight="1">
      <c r="A376" s="123"/>
      <c r="B376" s="124"/>
      <c r="C376" s="124"/>
      <c r="D376" s="125"/>
      <c r="E376" s="126"/>
      <c r="W376" s="91"/>
      <c r="X376" s="91"/>
      <c r="Y376" s="91"/>
    </row>
    <row r="377" spans="1:25" ht="15.75" customHeight="1">
      <c r="A377" s="123"/>
      <c r="B377" s="124"/>
      <c r="C377" s="124"/>
      <c r="D377" s="125"/>
      <c r="E377" s="126"/>
      <c r="W377" s="91"/>
      <c r="X377" s="91"/>
      <c r="Y377" s="91"/>
    </row>
    <row r="378" spans="1:25" ht="15.75" customHeight="1">
      <c r="A378" s="123"/>
      <c r="B378" s="124"/>
      <c r="C378" s="124"/>
      <c r="D378" s="125"/>
      <c r="E378" s="126"/>
      <c r="W378" s="91"/>
      <c r="X378" s="91"/>
      <c r="Y378" s="91"/>
    </row>
    <row r="379" spans="1:25" ht="15.75" customHeight="1">
      <c r="A379" s="123"/>
      <c r="B379" s="124"/>
      <c r="C379" s="124"/>
      <c r="D379" s="125"/>
      <c r="E379" s="126"/>
      <c r="W379" s="91"/>
      <c r="X379" s="91"/>
      <c r="Y379" s="91"/>
    </row>
    <row r="380" spans="1:25" ht="15.75" customHeight="1">
      <c r="A380" s="123"/>
      <c r="B380" s="124"/>
      <c r="C380" s="124"/>
      <c r="D380" s="125"/>
      <c r="E380" s="126"/>
      <c r="W380" s="91"/>
      <c r="X380" s="91"/>
      <c r="Y380" s="91"/>
    </row>
    <row r="381" spans="1:25" ht="15.75" customHeight="1">
      <c r="A381" s="123"/>
      <c r="B381" s="124"/>
      <c r="C381" s="124"/>
      <c r="D381" s="125"/>
      <c r="E381" s="126"/>
      <c r="W381" s="91"/>
      <c r="X381" s="91"/>
      <c r="Y381" s="91"/>
    </row>
    <row r="382" spans="1:25" ht="15.75" customHeight="1">
      <c r="A382" s="123"/>
      <c r="B382" s="124"/>
      <c r="C382" s="124"/>
      <c r="D382" s="125"/>
      <c r="E382" s="126"/>
      <c r="W382" s="91"/>
      <c r="X382" s="91"/>
      <c r="Y382" s="91"/>
    </row>
    <row r="383" spans="1:25" ht="15.75" customHeight="1">
      <c r="A383" s="123"/>
      <c r="B383" s="124"/>
      <c r="C383" s="124"/>
      <c r="D383" s="125"/>
      <c r="E383" s="126"/>
      <c r="W383" s="91"/>
      <c r="X383" s="91"/>
      <c r="Y383" s="91"/>
    </row>
    <row r="384" spans="1:25" ht="15.75" customHeight="1">
      <c r="A384" s="123"/>
      <c r="B384" s="124"/>
      <c r="C384" s="124"/>
      <c r="D384" s="125"/>
      <c r="E384" s="126"/>
      <c r="W384" s="91"/>
      <c r="X384" s="91"/>
      <c r="Y384" s="91"/>
    </row>
    <row r="385" spans="1:25" ht="15.75" customHeight="1">
      <c r="A385" s="123"/>
      <c r="B385" s="124"/>
      <c r="C385" s="124"/>
      <c r="D385" s="125"/>
      <c r="E385" s="126"/>
      <c r="W385" s="91"/>
      <c r="X385" s="91"/>
      <c r="Y385" s="91"/>
    </row>
    <row r="386" spans="1:25" ht="15.75" customHeight="1">
      <c r="A386" s="123"/>
      <c r="B386" s="124"/>
      <c r="C386" s="124"/>
      <c r="D386" s="125"/>
      <c r="E386" s="126"/>
      <c r="W386" s="91"/>
      <c r="X386" s="91"/>
      <c r="Y386" s="91"/>
    </row>
    <row r="387" spans="1:25" ht="15.75" customHeight="1">
      <c r="A387" s="123"/>
      <c r="B387" s="124"/>
      <c r="C387" s="124"/>
      <c r="D387" s="125"/>
      <c r="E387" s="126"/>
      <c r="W387" s="91"/>
      <c r="X387" s="91"/>
      <c r="Y387" s="91"/>
    </row>
    <row r="388" spans="1:25" ht="15.75" customHeight="1">
      <c r="A388" s="123"/>
      <c r="B388" s="124"/>
      <c r="C388" s="124"/>
      <c r="D388" s="125"/>
      <c r="E388" s="126"/>
      <c r="W388" s="91"/>
      <c r="X388" s="91"/>
      <c r="Y388" s="91"/>
    </row>
    <row r="389" spans="1:25" ht="15.75" customHeight="1">
      <c r="A389" s="123"/>
      <c r="B389" s="124"/>
      <c r="C389" s="124"/>
      <c r="D389" s="125"/>
      <c r="E389" s="126"/>
      <c r="W389" s="91"/>
      <c r="X389" s="91"/>
      <c r="Y389" s="91"/>
    </row>
    <row r="390" spans="1:25" ht="15.75" customHeight="1">
      <c r="A390" s="123"/>
      <c r="B390" s="124"/>
      <c r="C390" s="124"/>
      <c r="D390" s="125"/>
      <c r="E390" s="126"/>
      <c r="W390" s="91"/>
      <c r="X390" s="91"/>
      <c r="Y390" s="91"/>
    </row>
    <row r="391" spans="1:25" ht="15.75" customHeight="1">
      <c r="A391" s="123"/>
      <c r="B391" s="124"/>
      <c r="C391" s="124"/>
      <c r="D391" s="125"/>
      <c r="E391" s="126"/>
      <c r="W391" s="91"/>
      <c r="X391" s="91"/>
      <c r="Y391" s="91"/>
    </row>
    <row r="392" spans="1:25" ht="15.75" customHeight="1">
      <c r="A392" s="123"/>
      <c r="B392" s="124"/>
      <c r="C392" s="124"/>
      <c r="D392" s="125"/>
      <c r="E392" s="126"/>
      <c r="W392" s="91"/>
      <c r="X392" s="91"/>
      <c r="Y392" s="91"/>
    </row>
    <row r="393" spans="1:25" ht="15.75" customHeight="1">
      <c r="A393" s="123"/>
      <c r="B393" s="124"/>
      <c r="C393" s="124"/>
      <c r="D393" s="125"/>
      <c r="E393" s="126"/>
      <c r="W393" s="91"/>
      <c r="X393" s="91"/>
      <c r="Y393" s="91"/>
    </row>
    <row r="394" spans="1:25" ht="15.75" customHeight="1">
      <c r="A394" s="123"/>
      <c r="B394" s="124"/>
      <c r="C394" s="124"/>
      <c r="D394" s="125"/>
      <c r="E394" s="126"/>
      <c r="W394" s="91"/>
      <c r="X394" s="91"/>
      <c r="Y394" s="91"/>
    </row>
    <row r="395" spans="1:25" ht="15.75" customHeight="1">
      <c r="A395" s="123"/>
      <c r="B395" s="124"/>
      <c r="C395" s="124"/>
      <c r="D395" s="125"/>
      <c r="E395" s="126"/>
      <c r="W395" s="91"/>
      <c r="X395" s="91"/>
      <c r="Y395" s="91"/>
    </row>
    <row r="396" spans="1:25" ht="15.75" customHeight="1">
      <c r="A396" s="123"/>
      <c r="B396" s="124"/>
      <c r="C396" s="124"/>
      <c r="D396" s="125"/>
      <c r="E396" s="126"/>
      <c r="W396" s="91"/>
      <c r="X396" s="91"/>
      <c r="Y396" s="91"/>
    </row>
    <row r="397" spans="1:25" ht="15.75" customHeight="1">
      <c r="A397" s="123"/>
      <c r="B397" s="124"/>
      <c r="C397" s="124"/>
      <c r="D397" s="125"/>
      <c r="E397" s="126"/>
      <c r="W397" s="91"/>
      <c r="X397" s="91"/>
      <c r="Y397" s="91"/>
    </row>
    <row r="398" spans="1:25" ht="15.75" customHeight="1">
      <c r="A398" s="123"/>
      <c r="B398" s="124"/>
      <c r="C398" s="124"/>
      <c r="D398" s="125"/>
      <c r="E398" s="126"/>
      <c r="W398" s="91"/>
      <c r="X398" s="91"/>
      <c r="Y398" s="91"/>
    </row>
    <row r="399" spans="1:25" ht="15.75" customHeight="1">
      <c r="A399" s="123"/>
      <c r="B399" s="124"/>
      <c r="C399" s="124"/>
      <c r="D399" s="125"/>
      <c r="E399" s="126"/>
      <c r="W399" s="91"/>
      <c r="X399" s="91"/>
      <c r="Y399" s="91"/>
    </row>
    <row r="400" spans="1:25" ht="15.75" customHeight="1">
      <c r="A400" s="123"/>
      <c r="B400" s="124"/>
      <c r="C400" s="124"/>
      <c r="D400" s="125"/>
      <c r="E400" s="126"/>
      <c r="W400" s="91"/>
      <c r="X400" s="91"/>
      <c r="Y400" s="91"/>
    </row>
    <row r="401" spans="1:25" ht="15.75" customHeight="1">
      <c r="A401" s="123"/>
      <c r="B401" s="124"/>
      <c r="C401" s="124"/>
      <c r="D401" s="125"/>
      <c r="E401" s="126"/>
      <c r="W401" s="91"/>
      <c r="X401" s="91"/>
      <c r="Y401" s="91"/>
    </row>
    <row r="402" spans="1:25" ht="15.75" customHeight="1">
      <c r="A402" s="123"/>
      <c r="B402" s="124"/>
      <c r="C402" s="124"/>
      <c r="D402" s="125"/>
      <c r="E402" s="126"/>
      <c r="W402" s="91"/>
      <c r="X402" s="91"/>
      <c r="Y402" s="91"/>
    </row>
    <row r="403" spans="1:25" ht="15.75" customHeight="1">
      <c r="A403" s="123"/>
      <c r="B403" s="124"/>
      <c r="C403" s="124"/>
      <c r="D403" s="125"/>
      <c r="E403" s="126"/>
      <c r="W403" s="91"/>
      <c r="X403" s="91"/>
      <c r="Y403" s="91"/>
    </row>
    <row r="404" spans="1:25" ht="15.75" customHeight="1">
      <c r="A404" s="123"/>
      <c r="B404" s="124"/>
      <c r="C404" s="124"/>
      <c r="D404" s="125"/>
      <c r="E404" s="126"/>
      <c r="W404" s="91"/>
      <c r="X404" s="91"/>
      <c r="Y404" s="91"/>
    </row>
    <row r="405" spans="1:25" ht="15.75" customHeight="1">
      <c r="A405" s="123"/>
      <c r="B405" s="124"/>
      <c r="C405" s="124"/>
      <c r="D405" s="125"/>
      <c r="E405" s="126"/>
      <c r="W405" s="91"/>
      <c r="X405" s="91"/>
      <c r="Y405" s="91"/>
    </row>
    <row r="406" spans="1:25" ht="15.75" customHeight="1">
      <c r="A406" s="123"/>
      <c r="B406" s="124"/>
      <c r="C406" s="124"/>
      <c r="D406" s="125"/>
      <c r="E406" s="126"/>
      <c r="W406" s="91"/>
      <c r="X406" s="91"/>
      <c r="Y406" s="91"/>
    </row>
    <row r="407" spans="1:25" ht="15.75" customHeight="1">
      <c r="A407" s="123"/>
      <c r="B407" s="124"/>
      <c r="C407" s="124"/>
      <c r="D407" s="125"/>
      <c r="E407" s="126"/>
      <c r="W407" s="91"/>
      <c r="X407" s="91"/>
      <c r="Y407" s="91"/>
    </row>
    <row r="408" spans="1:25" ht="15.75" customHeight="1">
      <c r="A408" s="123"/>
      <c r="B408" s="124"/>
      <c r="C408" s="124"/>
      <c r="D408" s="125"/>
      <c r="E408" s="126"/>
      <c r="W408" s="91"/>
      <c r="X408" s="91"/>
      <c r="Y408" s="91"/>
    </row>
    <row r="409" spans="1:25" ht="15.75" customHeight="1">
      <c r="A409" s="123"/>
      <c r="B409" s="124"/>
      <c r="C409" s="124"/>
      <c r="D409" s="125"/>
      <c r="E409" s="126"/>
      <c r="W409" s="91"/>
      <c r="X409" s="91"/>
      <c r="Y409" s="91"/>
    </row>
    <row r="410" spans="1:25" ht="15.75" customHeight="1">
      <c r="A410" s="123"/>
      <c r="B410" s="124"/>
      <c r="C410" s="124"/>
      <c r="D410" s="125"/>
      <c r="E410" s="126"/>
      <c r="W410" s="91"/>
      <c r="X410" s="91"/>
      <c r="Y410" s="91"/>
    </row>
    <row r="411" spans="1:25" ht="15.75" customHeight="1">
      <c r="A411" s="123"/>
      <c r="B411" s="124"/>
      <c r="C411" s="124"/>
      <c r="D411" s="125"/>
      <c r="E411" s="126"/>
      <c r="W411" s="91"/>
      <c r="X411" s="91"/>
      <c r="Y411" s="91"/>
    </row>
    <row r="412" spans="1:25" ht="15.75" customHeight="1">
      <c r="A412" s="123"/>
      <c r="B412" s="124"/>
      <c r="C412" s="124"/>
      <c r="D412" s="125"/>
      <c r="E412" s="126"/>
      <c r="W412" s="91"/>
      <c r="X412" s="91"/>
      <c r="Y412" s="91"/>
    </row>
    <row r="413" spans="1:25" ht="15.75" customHeight="1">
      <c r="A413" s="123"/>
      <c r="B413" s="124"/>
      <c r="C413" s="124"/>
      <c r="D413" s="125"/>
      <c r="E413" s="126"/>
      <c r="W413" s="91"/>
      <c r="X413" s="91"/>
      <c r="Y413" s="91"/>
    </row>
    <row r="414" spans="1:25" ht="15.75" customHeight="1">
      <c r="A414" s="123"/>
      <c r="B414" s="124"/>
      <c r="C414" s="124"/>
      <c r="D414" s="125"/>
      <c r="E414" s="126"/>
      <c r="W414" s="91"/>
      <c r="X414" s="91"/>
      <c r="Y414" s="91"/>
    </row>
    <row r="415" spans="1:25" ht="15.75" customHeight="1">
      <c r="A415" s="123"/>
      <c r="B415" s="124"/>
      <c r="C415" s="124"/>
      <c r="D415" s="125"/>
      <c r="E415" s="126"/>
      <c r="W415" s="91"/>
      <c r="X415" s="91"/>
      <c r="Y415" s="91"/>
    </row>
    <row r="416" spans="1:25" ht="15.75" customHeight="1">
      <c r="A416" s="123"/>
      <c r="B416" s="124"/>
      <c r="C416" s="124"/>
      <c r="D416" s="125"/>
      <c r="E416" s="126"/>
      <c r="W416" s="91"/>
      <c r="X416" s="91"/>
      <c r="Y416" s="91"/>
    </row>
    <row r="417" spans="1:25" ht="15.75" customHeight="1">
      <c r="A417" s="123"/>
      <c r="B417" s="124"/>
      <c r="C417" s="124"/>
      <c r="D417" s="125"/>
      <c r="E417" s="126"/>
      <c r="W417" s="91"/>
      <c r="X417" s="91"/>
      <c r="Y417" s="91"/>
    </row>
    <row r="418" spans="1:25" ht="15.75" customHeight="1">
      <c r="A418" s="123"/>
      <c r="B418" s="124"/>
      <c r="C418" s="124"/>
      <c r="D418" s="125"/>
      <c r="E418" s="126"/>
      <c r="W418" s="91"/>
      <c r="X418" s="91"/>
      <c r="Y418" s="91"/>
    </row>
    <row r="419" spans="1:25" ht="15.75" customHeight="1">
      <c r="A419" s="123"/>
      <c r="B419" s="124"/>
      <c r="C419" s="124"/>
      <c r="D419" s="125"/>
      <c r="E419" s="126"/>
      <c r="W419" s="91"/>
      <c r="X419" s="91"/>
      <c r="Y419" s="91"/>
    </row>
    <row r="420" spans="1:25" ht="15.75" customHeight="1">
      <c r="A420" s="123"/>
      <c r="B420" s="124"/>
      <c r="C420" s="124"/>
      <c r="D420" s="125"/>
      <c r="E420" s="126"/>
      <c r="W420" s="91"/>
      <c r="X420" s="91"/>
      <c r="Y420" s="91"/>
    </row>
    <row r="421" spans="1:25" ht="15.75" customHeight="1">
      <c r="A421" s="123"/>
      <c r="B421" s="124"/>
      <c r="C421" s="124"/>
      <c r="D421" s="125"/>
      <c r="E421" s="126"/>
      <c r="W421" s="91"/>
      <c r="X421" s="91"/>
      <c r="Y421" s="91"/>
    </row>
    <row r="422" spans="1:25" ht="15.75" customHeight="1">
      <c r="A422" s="123"/>
      <c r="B422" s="124"/>
      <c r="C422" s="124"/>
      <c r="D422" s="125"/>
      <c r="E422" s="126"/>
      <c r="W422" s="91"/>
      <c r="X422" s="91"/>
      <c r="Y422" s="91"/>
    </row>
    <row r="423" spans="1:25" ht="15.75" customHeight="1">
      <c r="A423" s="123"/>
      <c r="B423" s="124"/>
      <c r="C423" s="124"/>
      <c r="D423" s="125"/>
      <c r="E423" s="126"/>
      <c r="W423" s="91"/>
      <c r="X423" s="91"/>
      <c r="Y423" s="91"/>
    </row>
    <row r="424" spans="1:25" ht="15.75" customHeight="1">
      <c r="A424" s="123"/>
      <c r="B424" s="124"/>
      <c r="C424" s="124"/>
      <c r="D424" s="125"/>
      <c r="E424" s="126"/>
      <c r="W424" s="91"/>
      <c r="X424" s="91"/>
      <c r="Y424" s="91"/>
    </row>
    <row r="425" spans="1:25" ht="15.75" customHeight="1">
      <c r="A425" s="123"/>
      <c r="B425" s="124"/>
      <c r="C425" s="124"/>
      <c r="D425" s="125"/>
      <c r="E425" s="126"/>
      <c r="W425" s="91"/>
      <c r="X425" s="91"/>
      <c r="Y425" s="91"/>
    </row>
    <row r="426" spans="1:25" ht="15.75" customHeight="1">
      <c r="A426" s="123"/>
      <c r="B426" s="124"/>
      <c r="C426" s="124"/>
      <c r="D426" s="125"/>
      <c r="E426" s="126"/>
      <c r="W426" s="91"/>
      <c r="X426" s="91"/>
      <c r="Y426" s="91"/>
    </row>
    <row r="427" spans="1:25" ht="15.75" customHeight="1">
      <c r="A427" s="123"/>
      <c r="B427" s="124"/>
      <c r="C427" s="124"/>
      <c r="D427" s="125"/>
      <c r="E427" s="126"/>
      <c r="W427" s="91"/>
      <c r="X427" s="91"/>
      <c r="Y427" s="91"/>
    </row>
    <row r="428" spans="1:25" ht="15.75" customHeight="1">
      <c r="A428" s="123"/>
      <c r="B428" s="124"/>
      <c r="C428" s="124"/>
      <c r="D428" s="125"/>
      <c r="E428" s="126"/>
      <c r="W428" s="91"/>
      <c r="X428" s="91"/>
      <c r="Y428" s="91"/>
    </row>
    <row r="429" spans="1:25" ht="15.75" customHeight="1">
      <c r="A429" s="123"/>
      <c r="B429" s="124"/>
      <c r="C429" s="124"/>
      <c r="D429" s="125"/>
      <c r="E429" s="126"/>
      <c r="W429" s="91"/>
      <c r="X429" s="91"/>
      <c r="Y429" s="91"/>
    </row>
    <row r="430" spans="1:25" ht="15.75" customHeight="1">
      <c r="A430" s="123"/>
      <c r="B430" s="124"/>
      <c r="C430" s="124"/>
      <c r="D430" s="125"/>
      <c r="E430" s="126"/>
      <c r="W430" s="91"/>
      <c r="X430" s="91"/>
      <c r="Y430" s="91"/>
    </row>
    <row r="431" spans="1:25" ht="15.75" customHeight="1">
      <c r="A431" s="123"/>
      <c r="B431" s="124"/>
      <c r="C431" s="124"/>
      <c r="D431" s="125"/>
      <c r="E431" s="126"/>
      <c r="W431" s="91"/>
      <c r="X431" s="91"/>
      <c r="Y431" s="91"/>
    </row>
    <row r="432" spans="1:25" ht="15.75" customHeight="1">
      <c r="A432" s="123"/>
      <c r="B432" s="124"/>
      <c r="C432" s="124"/>
      <c r="D432" s="125"/>
      <c r="E432" s="126"/>
      <c r="W432" s="91"/>
      <c r="X432" s="91"/>
      <c r="Y432" s="91"/>
    </row>
    <row r="433" spans="1:25" ht="15.75" customHeight="1">
      <c r="A433" s="123"/>
      <c r="B433" s="124"/>
      <c r="C433" s="124"/>
      <c r="D433" s="125"/>
      <c r="E433" s="126"/>
      <c r="W433" s="91"/>
      <c r="X433" s="91"/>
      <c r="Y433" s="91"/>
    </row>
    <row r="434" spans="1:25" ht="15.75" customHeight="1">
      <c r="A434" s="123"/>
      <c r="B434" s="124"/>
      <c r="C434" s="124"/>
      <c r="D434" s="125"/>
      <c r="E434" s="126"/>
      <c r="W434" s="91"/>
      <c r="X434" s="91"/>
      <c r="Y434" s="91"/>
    </row>
    <row r="435" spans="1:25" ht="15.75" customHeight="1">
      <c r="A435" s="123"/>
      <c r="B435" s="124"/>
      <c r="C435" s="124"/>
      <c r="D435" s="125"/>
      <c r="E435" s="126"/>
      <c r="W435" s="91"/>
      <c r="X435" s="91"/>
      <c r="Y435" s="91"/>
    </row>
    <row r="436" spans="1:25" ht="15.75" customHeight="1">
      <c r="A436" s="123"/>
      <c r="B436" s="124"/>
      <c r="C436" s="124"/>
      <c r="D436" s="125"/>
      <c r="E436" s="126"/>
      <c r="W436" s="91"/>
      <c r="X436" s="91"/>
      <c r="Y436" s="91"/>
    </row>
    <row r="437" spans="1:25" ht="15.75" customHeight="1">
      <c r="A437" s="123"/>
      <c r="B437" s="124"/>
      <c r="C437" s="124"/>
      <c r="D437" s="125"/>
      <c r="E437" s="126"/>
      <c r="W437" s="91"/>
      <c r="X437" s="91"/>
      <c r="Y437" s="91"/>
    </row>
    <row r="438" spans="1:25" ht="15.75" customHeight="1">
      <c r="A438" s="123"/>
      <c r="B438" s="124"/>
      <c r="C438" s="124"/>
      <c r="D438" s="125"/>
      <c r="E438" s="126"/>
      <c r="W438" s="91"/>
      <c r="X438" s="91"/>
      <c r="Y438" s="91"/>
    </row>
    <row r="439" spans="1:25" ht="15.75" customHeight="1">
      <c r="A439" s="123"/>
      <c r="B439" s="124"/>
      <c r="C439" s="124"/>
      <c r="D439" s="125"/>
      <c r="E439" s="126"/>
      <c r="W439" s="91"/>
      <c r="X439" s="91"/>
      <c r="Y439" s="91"/>
    </row>
    <row r="440" spans="1:25" ht="15.75" customHeight="1">
      <c r="A440" s="123"/>
      <c r="B440" s="124"/>
      <c r="C440" s="124"/>
      <c r="D440" s="125"/>
      <c r="E440" s="126"/>
      <c r="W440" s="91"/>
      <c r="X440" s="91"/>
      <c r="Y440" s="91"/>
    </row>
    <row r="441" spans="1:25" ht="15.75" customHeight="1">
      <c r="A441" s="123"/>
      <c r="B441" s="124"/>
      <c r="C441" s="124"/>
      <c r="D441" s="125"/>
      <c r="E441" s="126"/>
      <c r="W441" s="91"/>
      <c r="X441" s="91"/>
      <c r="Y441" s="91"/>
    </row>
    <row r="442" spans="1:25" ht="15.75" customHeight="1">
      <c r="A442" s="123"/>
      <c r="B442" s="124"/>
      <c r="C442" s="124"/>
      <c r="D442" s="125"/>
      <c r="E442" s="126"/>
      <c r="W442" s="91"/>
      <c r="X442" s="91"/>
      <c r="Y442" s="91"/>
    </row>
    <row r="443" spans="1:25" ht="15.75" customHeight="1">
      <c r="A443" s="123"/>
      <c r="B443" s="124"/>
      <c r="C443" s="124"/>
      <c r="D443" s="125"/>
      <c r="E443" s="126"/>
      <c r="W443" s="91"/>
      <c r="X443" s="91"/>
      <c r="Y443" s="91"/>
    </row>
    <row r="444" spans="1:25" ht="15.75" customHeight="1">
      <c r="A444" s="123"/>
      <c r="B444" s="124"/>
      <c r="C444" s="124"/>
      <c r="D444" s="125"/>
      <c r="E444" s="126"/>
      <c r="W444" s="91"/>
      <c r="X444" s="91"/>
      <c r="Y444" s="91"/>
    </row>
    <row r="445" spans="1:25" ht="15.75" customHeight="1">
      <c r="A445" s="123"/>
      <c r="B445" s="124"/>
      <c r="C445" s="124"/>
      <c r="D445" s="125"/>
      <c r="E445" s="126"/>
      <c r="W445" s="91"/>
      <c r="X445" s="91"/>
      <c r="Y445" s="91"/>
    </row>
    <row r="446" spans="1:25" ht="15.75" customHeight="1">
      <c r="A446" s="123"/>
      <c r="B446" s="124"/>
      <c r="C446" s="124"/>
      <c r="D446" s="125"/>
      <c r="E446" s="126"/>
      <c r="W446" s="91"/>
      <c r="X446" s="91"/>
      <c r="Y446" s="91"/>
    </row>
    <row r="447" spans="1:25" ht="15.75" customHeight="1">
      <c r="A447" s="123"/>
      <c r="B447" s="124"/>
      <c r="C447" s="124"/>
      <c r="D447" s="125"/>
      <c r="E447" s="126"/>
      <c r="W447" s="91"/>
      <c r="X447" s="91"/>
      <c r="Y447" s="91"/>
    </row>
    <row r="448" spans="1:25" ht="15.75" customHeight="1">
      <c r="A448" s="123"/>
      <c r="B448" s="124"/>
      <c r="C448" s="124"/>
      <c r="D448" s="125"/>
      <c r="E448" s="126"/>
      <c r="W448" s="91"/>
      <c r="X448" s="91"/>
      <c r="Y448" s="91"/>
    </row>
    <row r="449" spans="1:25" ht="15.75" customHeight="1">
      <c r="A449" s="123"/>
      <c r="B449" s="124"/>
      <c r="C449" s="124"/>
      <c r="D449" s="125"/>
      <c r="E449" s="126"/>
      <c r="W449" s="91"/>
      <c r="X449" s="91"/>
      <c r="Y449" s="91"/>
    </row>
    <row r="450" spans="1:25" ht="15.75" customHeight="1">
      <c r="A450" s="123"/>
      <c r="B450" s="124"/>
      <c r="C450" s="124"/>
      <c r="D450" s="125"/>
      <c r="E450" s="126"/>
      <c r="W450" s="91"/>
      <c r="X450" s="91"/>
      <c r="Y450" s="91"/>
    </row>
    <row r="451" spans="1:25" ht="15.75" customHeight="1">
      <c r="A451" s="123"/>
      <c r="B451" s="124"/>
      <c r="C451" s="124"/>
      <c r="D451" s="125"/>
      <c r="E451" s="126"/>
      <c r="W451" s="91"/>
      <c r="X451" s="91"/>
      <c r="Y451" s="91"/>
    </row>
    <row r="452" spans="1:25" ht="15.75" customHeight="1">
      <c r="A452" s="123"/>
      <c r="B452" s="124"/>
      <c r="C452" s="124"/>
      <c r="D452" s="125"/>
      <c r="E452" s="126"/>
      <c r="W452" s="91"/>
      <c r="X452" s="91"/>
      <c r="Y452" s="91"/>
    </row>
    <row r="453" spans="1:25" ht="15.75" customHeight="1">
      <c r="A453" s="123"/>
      <c r="B453" s="124"/>
      <c r="C453" s="124"/>
      <c r="D453" s="125"/>
      <c r="E453" s="126"/>
      <c r="W453" s="91"/>
      <c r="X453" s="91"/>
      <c r="Y453" s="91"/>
    </row>
    <row r="454" spans="1:25" ht="15.75" customHeight="1">
      <c r="A454" s="123"/>
      <c r="B454" s="124"/>
      <c r="C454" s="124"/>
      <c r="D454" s="125"/>
      <c r="E454" s="126"/>
      <c r="W454" s="91"/>
      <c r="X454" s="91"/>
      <c r="Y454" s="91"/>
    </row>
    <row r="455" spans="1:25" ht="15.75" customHeight="1">
      <c r="A455" s="123"/>
      <c r="B455" s="124"/>
      <c r="C455" s="124"/>
      <c r="D455" s="125"/>
      <c r="E455" s="126"/>
      <c r="W455" s="91"/>
      <c r="X455" s="91"/>
      <c r="Y455" s="91"/>
    </row>
    <row r="456" spans="1:25" ht="15.75" customHeight="1">
      <c r="A456" s="123"/>
      <c r="B456" s="124"/>
      <c r="C456" s="124"/>
      <c r="D456" s="125"/>
      <c r="E456" s="126"/>
      <c r="W456" s="91"/>
      <c r="X456" s="91"/>
      <c r="Y456" s="91"/>
    </row>
    <row r="457" spans="1:25" ht="15.75" customHeight="1">
      <c r="A457" s="123"/>
      <c r="B457" s="124"/>
      <c r="C457" s="124"/>
      <c r="D457" s="125"/>
      <c r="E457" s="126"/>
      <c r="W457" s="91"/>
      <c r="X457" s="91"/>
      <c r="Y457" s="91"/>
    </row>
    <row r="458" spans="1:25" ht="15.75" customHeight="1">
      <c r="A458" s="123"/>
      <c r="B458" s="124"/>
      <c r="C458" s="124"/>
      <c r="D458" s="125"/>
      <c r="E458" s="126"/>
      <c r="W458" s="91"/>
      <c r="X458" s="91"/>
      <c r="Y458" s="91"/>
    </row>
    <row r="459" spans="1:25" ht="15.75" customHeight="1">
      <c r="A459" s="123"/>
      <c r="B459" s="124"/>
      <c r="C459" s="124"/>
      <c r="D459" s="125"/>
      <c r="E459" s="126"/>
      <c r="W459" s="91"/>
      <c r="X459" s="91"/>
      <c r="Y459" s="91"/>
    </row>
    <row r="460" spans="1:25" ht="15.75" customHeight="1">
      <c r="A460" s="123"/>
      <c r="B460" s="124"/>
      <c r="C460" s="124"/>
      <c r="D460" s="125"/>
      <c r="E460" s="126"/>
      <c r="W460" s="91"/>
      <c r="X460" s="91"/>
      <c r="Y460" s="91"/>
    </row>
    <row r="461" spans="1:25" ht="15.75" customHeight="1">
      <c r="A461" s="123"/>
      <c r="B461" s="124"/>
      <c r="C461" s="124"/>
      <c r="D461" s="125"/>
      <c r="E461" s="126"/>
      <c r="W461" s="91"/>
      <c r="X461" s="91"/>
      <c r="Y461" s="91"/>
    </row>
    <row r="462" spans="1:25" ht="15.75" customHeight="1">
      <c r="A462" s="123"/>
      <c r="B462" s="124"/>
      <c r="C462" s="124"/>
      <c r="D462" s="125"/>
      <c r="E462" s="126"/>
      <c r="W462" s="91"/>
      <c r="X462" s="91"/>
      <c r="Y462" s="91"/>
    </row>
    <row r="463" spans="1:25" ht="15.75" customHeight="1">
      <c r="A463" s="123"/>
      <c r="B463" s="124"/>
      <c r="C463" s="124"/>
      <c r="D463" s="125"/>
      <c r="E463" s="126"/>
      <c r="W463" s="91"/>
      <c r="X463" s="91"/>
      <c r="Y463" s="91"/>
    </row>
    <row r="464" spans="1:25" ht="15.75" customHeight="1">
      <c r="A464" s="123"/>
      <c r="B464" s="124"/>
      <c r="C464" s="124"/>
      <c r="D464" s="125"/>
      <c r="E464" s="126"/>
      <c r="W464" s="91"/>
      <c r="X464" s="91"/>
      <c r="Y464" s="91"/>
    </row>
    <row r="465" spans="1:25" ht="15.75" customHeight="1">
      <c r="A465" s="123"/>
      <c r="B465" s="124"/>
      <c r="C465" s="124"/>
      <c r="D465" s="125"/>
      <c r="E465" s="126"/>
      <c r="W465" s="91"/>
      <c r="X465" s="91"/>
      <c r="Y465" s="91"/>
    </row>
    <row r="466" spans="1:25" ht="15.75" customHeight="1">
      <c r="A466" s="123"/>
      <c r="B466" s="124"/>
      <c r="C466" s="124"/>
      <c r="D466" s="125"/>
      <c r="E466" s="126"/>
      <c r="W466" s="91"/>
      <c r="X466" s="91"/>
      <c r="Y466" s="91"/>
    </row>
    <row r="467" spans="1:25" ht="15.75" customHeight="1">
      <c r="A467" s="123"/>
      <c r="B467" s="124"/>
      <c r="C467" s="124"/>
      <c r="D467" s="125"/>
      <c r="E467" s="126"/>
      <c r="W467" s="91"/>
      <c r="X467" s="91"/>
      <c r="Y467" s="91"/>
    </row>
    <row r="468" spans="1:25" ht="15.75" customHeight="1">
      <c r="A468" s="123"/>
      <c r="B468" s="124"/>
      <c r="C468" s="124"/>
      <c r="D468" s="125"/>
      <c r="E468" s="126"/>
      <c r="W468" s="91"/>
      <c r="X468" s="91"/>
      <c r="Y468" s="91"/>
    </row>
    <row r="469" spans="1:25" ht="15.75" customHeight="1">
      <c r="A469" s="123"/>
      <c r="B469" s="124"/>
      <c r="C469" s="124"/>
      <c r="D469" s="125"/>
      <c r="E469" s="126"/>
      <c r="W469" s="91"/>
      <c r="X469" s="91"/>
      <c r="Y469" s="91"/>
    </row>
    <row r="470" spans="1:25" ht="15.75" customHeight="1">
      <c r="A470" s="123"/>
      <c r="B470" s="124"/>
      <c r="C470" s="124"/>
      <c r="D470" s="125"/>
      <c r="E470" s="126"/>
      <c r="W470" s="91"/>
      <c r="X470" s="91"/>
      <c r="Y470" s="91"/>
    </row>
    <row r="471" spans="1:25" ht="15.75" customHeight="1">
      <c r="A471" s="123"/>
      <c r="B471" s="124"/>
      <c r="C471" s="124"/>
      <c r="D471" s="125"/>
      <c r="E471" s="126"/>
      <c r="W471" s="91"/>
      <c r="X471" s="91"/>
      <c r="Y471" s="91"/>
    </row>
    <row r="472" spans="1:25" ht="15.75" customHeight="1">
      <c r="A472" s="123"/>
      <c r="B472" s="124"/>
      <c r="C472" s="124"/>
      <c r="D472" s="125"/>
      <c r="E472" s="126"/>
      <c r="W472" s="91"/>
      <c r="X472" s="91"/>
      <c r="Y472" s="91"/>
    </row>
    <row r="473" spans="1:25" ht="15.75" customHeight="1">
      <c r="A473" s="123"/>
      <c r="B473" s="124"/>
      <c r="C473" s="124"/>
      <c r="D473" s="125"/>
      <c r="E473" s="126"/>
      <c r="W473" s="91"/>
      <c r="X473" s="91"/>
      <c r="Y473" s="91"/>
    </row>
    <row r="474" spans="1:25" ht="15.75" customHeight="1">
      <c r="A474" s="123"/>
      <c r="B474" s="124"/>
      <c r="C474" s="124"/>
      <c r="D474" s="125"/>
      <c r="E474" s="126"/>
      <c r="W474" s="91"/>
      <c r="X474" s="91"/>
      <c r="Y474" s="91"/>
    </row>
    <row r="475" spans="1:25" ht="15.75" customHeight="1">
      <c r="A475" s="123"/>
      <c r="B475" s="124"/>
      <c r="C475" s="124"/>
      <c r="D475" s="125"/>
      <c r="E475" s="126"/>
      <c r="W475" s="91"/>
      <c r="X475" s="91"/>
      <c r="Y475" s="91"/>
    </row>
    <row r="476" spans="1:25" ht="15.75" customHeight="1">
      <c r="A476" s="123"/>
      <c r="B476" s="124"/>
      <c r="C476" s="124"/>
      <c r="D476" s="125"/>
      <c r="E476" s="126"/>
      <c r="W476" s="91"/>
      <c r="X476" s="91"/>
      <c r="Y476" s="91"/>
    </row>
    <row r="477" spans="1:25" ht="15.75" customHeight="1">
      <c r="A477" s="123"/>
      <c r="B477" s="124"/>
      <c r="C477" s="124"/>
      <c r="D477" s="125"/>
      <c r="E477" s="126"/>
      <c r="W477" s="91"/>
      <c r="X477" s="91"/>
      <c r="Y477" s="91"/>
    </row>
    <row r="478" spans="1:25" ht="15.75" customHeight="1">
      <c r="A478" s="123"/>
      <c r="B478" s="124"/>
      <c r="C478" s="124"/>
      <c r="D478" s="125"/>
      <c r="E478" s="126"/>
      <c r="W478" s="91"/>
      <c r="X478" s="91"/>
      <c r="Y478" s="91"/>
    </row>
    <row r="479" spans="1:25" ht="15.75" customHeight="1">
      <c r="A479" s="123"/>
      <c r="B479" s="124"/>
      <c r="C479" s="124"/>
      <c r="D479" s="125"/>
      <c r="E479" s="126"/>
      <c r="W479" s="91"/>
      <c r="X479" s="91"/>
      <c r="Y479" s="91"/>
    </row>
    <row r="480" spans="1:25" ht="15.75" customHeight="1">
      <c r="A480" s="123"/>
      <c r="B480" s="124"/>
      <c r="C480" s="124"/>
      <c r="D480" s="125"/>
      <c r="E480" s="126"/>
      <c r="W480" s="91"/>
      <c r="X480" s="91"/>
      <c r="Y480" s="91"/>
    </row>
    <row r="481" spans="1:25" ht="15.75" customHeight="1">
      <c r="A481" s="123"/>
      <c r="B481" s="124"/>
      <c r="C481" s="124"/>
      <c r="D481" s="125"/>
      <c r="E481" s="126"/>
      <c r="W481" s="91"/>
      <c r="X481" s="91"/>
      <c r="Y481" s="91"/>
    </row>
    <row r="482" spans="1:25" ht="15.75" customHeight="1">
      <c r="A482" s="123"/>
      <c r="B482" s="124"/>
      <c r="C482" s="124"/>
      <c r="D482" s="125"/>
      <c r="E482" s="126"/>
      <c r="W482" s="91"/>
      <c r="X482" s="91"/>
      <c r="Y482" s="91"/>
    </row>
    <row r="483" spans="1:25" ht="15.75" customHeight="1">
      <c r="A483" s="123"/>
      <c r="B483" s="124"/>
      <c r="C483" s="124"/>
      <c r="D483" s="125"/>
      <c r="E483" s="126"/>
      <c r="W483" s="91"/>
      <c r="X483" s="91"/>
      <c r="Y483" s="91"/>
    </row>
    <row r="484" spans="1:25" ht="15.75" customHeight="1">
      <c r="A484" s="123"/>
      <c r="B484" s="124"/>
      <c r="C484" s="124"/>
      <c r="D484" s="125"/>
      <c r="E484" s="126"/>
      <c r="W484" s="91"/>
      <c r="X484" s="91"/>
      <c r="Y484" s="91"/>
    </row>
    <row r="485" spans="1:25" ht="15.75" customHeight="1">
      <c r="A485" s="123"/>
      <c r="B485" s="124"/>
      <c r="C485" s="124"/>
      <c r="D485" s="125"/>
      <c r="E485" s="126"/>
      <c r="W485" s="91"/>
      <c r="X485" s="91"/>
      <c r="Y485" s="91"/>
    </row>
    <row r="486" spans="1:25" ht="15.75" customHeight="1">
      <c r="A486" s="123"/>
      <c r="B486" s="124"/>
      <c r="C486" s="124"/>
      <c r="D486" s="125"/>
      <c r="E486" s="126"/>
      <c r="W486" s="91"/>
      <c r="X486" s="91"/>
      <c r="Y486" s="91"/>
    </row>
    <row r="487" spans="1:25" ht="15.75" customHeight="1">
      <c r="A487" s="123"/>
      <c r="B487" s="124"/>
      <c r="C487" s="124"/>
      <c r="D487" s="125"/>
      <c r="E487" s="126"/>
      <c r="W487" s="91"/>
      <c r="X487" s="91"/>
      <c r="Y487" s="91"/>
    </row>
    <row r="488" spans="1:25" ht="15.75" customHeight="1">
      <c r="A488" s="123"/>
      <c r="B488" s="124"/>
      <c r="C488" s="124"/>
      <c r="D488" s="125"/>
      <c r="E488" s="126"/>
      <c r="W488" s="91"/>
      <c r="X488" s="91"/>
      <c r="Y488" s="91"/>
    </row>
    <row r="489" spans="1:25" ht="15.75" customHeight="1">
      <c r="A489" s="123"/>
      <c r="B489" s="124"/>
      <c r="C489" s="124"/>
      <c r="D489" s="125"/>
      <c r="E489" s="126"/>
      <c r="W489" s="91"/>
      <c r="X489" s="91"/>
      <c r="Y489" s="91"/>
    </row>
    <row r="490" spans="1:25" ht="15.75" customHeight="1">
      <c r="A490" s="123"/>
      <c r="B490" s="124"/>
      <c r="C490" s="124"/>
      <c r="D490" s="125"/>
      <c r="E490" s="126"/>
      <c r="W490" s="91"/>
      <c r="X490" s="91"/>
      <c r="Y490" s="91"/>
    </row>
    <row r="491" spans="1:25" ht="15.75" customHeight="1">
      <c r="A491" s="123"/>
      <c r="B491" s="124"/>
      <c r="C491" s="124"/>
      <c r="D491" s="125"/>
      <c r="E491" s="126"/>
      <c r="W491" s="91"/>
      <c r="X491" s="91"/>
      <c r="Y491" s="91"/>
    </row>
    <row r="492" spans="1:25" ht="15.75" customHeight="1">
      <c r="A492" s="123"/>
      <c r="B492" s="124"/>
      <c r="C492" s="124"/>
      <c r="D492" s="125"/>
      <c r="E492" s="126"/>
      <c r="W492" s="91"/>
      <c r="X492" s="91"/>
      <c r="Y492" s="91"/>
    </row>
    <row r="493" spans="1:25" ht="15.75" customHeight="1">
      <c r="A493" s="123"/>
      <c r="B493" s="124"/>
      <c r="C493" s="124"/>
      <c r="D493" s="125"/>
      <c r="E493" s="126"/>
      <c r="W493" s="91"/>
      <c r="X493" s="91"/>
      <c r="Y493" s="91"/>
    </row>
    <row r="494" spans="1:25" ht="15.75" customHeight="1">
      <c r="A494" s="123"/>
      <c r="B494" s="124"/>
      <c r="C494" s="124"/>
      <c r="D494" s="125"/>
      <c r="E494" s="126"/>
      <c r="W494" s="91"/>
      <c r="X494" s="91"/>
      <c r="Y494" s="91"/>
    </row>
    <row r="495" spans="1:25" ht="15.75" customHeight="1">
      <c r="A495" s="123"/>
      <c r="B495" s="124"/>
      <c r="C495" s="124"/>
      <c r="D495" s="125"/>
      <c r="E495" s="126"/>
      <c r="W495" s="91"/>
      <c r="X495" s="91"/>
      <c r="Y495" s="91"/>
    </row>
    <row r="496" spans="1:25" ht="15.75" customHeight="1">
      <c r="A496" s="123"/>
      <c r="B496" s="124"/>
      <c r="C496" s="124"/>
      <c r="D496" s="125"/>
      <c r="E496" s="126"/>
      <c r="W496" s="91"/>
      <c r="X496" s="91"/>
      <c r="Y496" s="91"/>
    </row>
    <row r="497" spans="1:25" ht="15.75" customHeight="1">
      <c r="A497" s="123"/>
      <c r="B497" s="124"/>
      <c r="C497" s="124"/>
      <c r="D497" s="125"/>
      <c r="E497" s="126"/>
      <c r="W497" s="91"/>
      <c r="X497" s="91"/>
      <c r="Y497" s="91"/>
    </row>
    <row r="498" spans="1:25" ht="15.75" customHeight="1">
      <c r="A498" s="123"/>
      <c r="B498" s="124"/>
      <c r="C498" s="124"/>
      <c r="D498" s="125"/>
      <c r="E498" s="126"/>
      <c r="W498" s="91"/>
      <c r="X498" s="91"/>
      <c r="Y498" s="91"/>
    </row>
    <row r="499" spans="1:25" ht="15.75" customHeight="1">
      <c r="A499" s="123"/>
      <c r="B499" s="124"/>
      <c r="C499" s="124"/>
      <c r="D499" s="125"/>
      <c r="E499" s="126"/>
      <c r="W499" s="91"/>
      <c r="X499" s="91"/>
      <c r="Y499" s="91"/>
    </row>
    <row r="500" spans="1:25" ht="15.75" customHeight="1">
      <c r="A500" s="123"/>
      <c r="B500" s="124"/>
      <c r="C500" s="124"/>
      <c r="D500" s="125"/>
      <c r="E500" s="126"/>
      <c r="W500" s="91"/>
      <c r="X500" s="91"/>
      <c r="Y500" s="91"/>
    </row>
    <row r="501" spans="1:25" ht="15.75" customHeight="1">
      <c r="A501" s="123"/>
      <c r="B501" s="124"/>
      <c r="C501" s="124"/>
      <c r="D501" s="125"/>
      <c r="E501" s="126"/>
      <c r="W501" s="91"/>
      <c r="X501" s="91"/>
      <c r="Y501" s="91"/>
    </row>
    <row r="502" spans="1:25" ht="15.75" customHeight="1">
      <c r="A502" s="123"/>
      <c r="B502" s="124"/>
      <c r="C502" s="124"/>
      <c r="D502" s="125"/>
      <c r="E502" s="126"/>
      <c r="W502" s="91"/>
      <c r="X502" s="91"/>
      <c r="Y502" s="91"/>
    </row>
    <row r="503" spans="1:25" ht="15.75" customHeight="1">
      <c r="A503" s="123"/>
      <c r="B503" s="124"/>
      <c r="C503" s="124"/>
      <c r="D503" s="125"/>
      <c r="E503" s="126"/>
      <c r="W503" s="91"/>
      <c r="X503" s="91"/>
      <c r="Y503" s="91"/>
    </row>
    <row r="504" spans="1:25" ht="15.75" customHeight="1">
      <c r="A504" s="123"/>
      <c r="B504" s="124"/>
      <c r="C504" s="124"/>
      <c r="D504" s="125"/>
      <c r="E504" s="126"/>
      <c r="W504" s="91"/>
      <c r="X504" s="91"/>
      <c r="Y504" s="91"/>
    </row>
    <row r="505" spans="1:25" ht="15.75" customHeight="1">
      <c r="A505" s="123"/>
      <c r="B505" s="124"/>
      <c r="C505" s="124"/>
      <c r="D505" s="125"/>
      <c r="E505" s="126"/>
      <c r="W505" s="91"/>
      <c r="X505" s="91"/>
      <c r="Y505" s="91"/>
    </row>
    <row r="506" spans="1:25" ht="15.75" customHeight="1">
      <c r="A506" s="123"/>
      <c r="B506" s="124"/>
      <c r="C506" s="124"/>
      <c r="D506" s="125"/>
      <c r="E506" s="126"/>
      <c r="W506" s="91"/>
      <c r="X506" s="91"/>
      <c r="Y506" s="91"/>
    </row>
    <row r="507" spans="1:25" ht="15.75" customHeight="1">
      <c r="A507" s="123"/>
      <c r="B507" s="124"/>
      <c r="C507" s="124"/>
      <c r="D507" s="125"/>
      <c r="E507" s="126"/>
      <c r="W507" s="91"/>
      <c r="X507" s="91"/>
      <c r="Y507" s="91"/>
    </row>
    <row r="508" spans="1:25" ht="15.75" customHeight="1">
      <c r="A508" s="123"/>
      <c r="B508" s="124"/>
      <c r="C508" s="124"/>
      <c r="D508" s="125"/>
      <c r="E508" s="126"/>
      <c r="W508" s="91"/>
      <c r="X508" s="91"/>
      <c r="Y508" s="91"/>
    </row>
    <row r="509" spans="1:25" ht="15.75" customHeight="1">
      <c r="A509" s="123"/>
      <c r="B509" s="124"/>
      <c r="C509" s="124"/>
      <c r="D509" s="125"/>
      <c r="E509" s="126"/>
      <c r="W509" s="91"/>
      <c r="X509" s="91"/>
      <c r="Y509" s="91"/>
    </row>
    <row r="510" spans="1:25" ht="15.75" customHeight="1">
      <c r="A510" s="123"/>
      <c r="B510" s="124"/>
      <c r="C510" s="124"/>
      <c r="D510" s="125"/>
      <c r="E510" s="126"/>
      <c r="W510" s="91"/>
      <c r="X510" s="91"/>
      <c r="Y510" s="91"/>
    </row>
    <row r="511" spans="1:25" ht="15.75" customHeight="1">
      <c r="A511" s="123"/>
      <c r="B511" s="124"/>
      <c r="C511" s="124"/>
      <c r="D511" s="125"/>
      <c r="E511" s="126"/>
      <c r="W511" s="91"/>
      <c r="X511" s="91"/>
      <c r="Y511" s="91"/>
    </row>
    <row r="512" spans="1:25" ht="15.75" customHeight="1">
      <c r="A512" s="123"/>
      <c r="B512" s="124"/>
      <c r="C512" s="124"/>
      <c r="D512" s="125"/>
      <c r="E512" s="126"/>
      <c r="W512" s="91"/>
      <c r="X512" s="91"/>
      <c r="Y512" s="91"/>
    </row>
    <row r="513" spans="1:25" ht="15.75" customHeight="1">
      <c r="A513" s="123"/>
      <c r="B513" s="124"/>
      <c r="C513" s="124"/>
      <c r="D513" s="125"/>
      <c r="E513" s="126"/>
      <c r="W513" s="91"/>
      <c r="X513" s="91"/>
      <c r="Y513" s="91"/>
    </row>
    <row r="514" spans="1:25" ht="15.75" customHeight="1">
      <c r="A514" s="123"/>
      <c r="B514" s="124"/>
      <c r="C514" s="124"/>
      <c r="D514" s="125"/>
      <c r="E514" s="126"/>
      <c r="W514" s="91"/>
      <c r="X514" s="91"/>
      <c r="Y514" s="91"/>
    </row>
    <row r="515" spans="1:25" ht="15.75" customHeight="1">
      <c r="A515" s="123"/>
      <c r="B515" s="124"/>
      <c r="C515" s="124"/>
      <c r="D515" s="125"/>
      <c r="E515" s="126"/>
      <c r="W515" s="91"/>
      <c r="X515" s="91"/>
      <c r="Y515" s="91"/>
    </row>
    <row r="516" spans="1:25" ht="15.75" customHeight="1">
      <c r="A516" s="123"/>
      <c r="B516" s="124"/>
      <c r="C516" s="124"/>
      <c r="D516" s="125"/>
      <c r="E516" s="126"/>
      <c r="W516" s="91"/>
      <c r="X516" s="91"/>
      <c r="Y516" s="91"/>
    </row>
    <row r="517" spans="1:25" ht="15.75" customHeight="1">
      <c r="W517" s="91"/>
      <c r="X517" s="91"/>
      <c r="Y517" s="91"/>
    </row>
    <row r="518" spans="1:25" ht="15.75" customHeight="1">
      <c r="W518" s="91"/>
      <c r="X518" s="91"/>
      <c r="Y518" s="91"/>
    </row>
    <row r="519" spans="1:25" ht="15.75" customHeight="1">
      <c r="W519" s="91"/>
      <c r="X519" s="91"/>
      <c r="Y519" s="91"/>
    </row>
    <row r="520" spans="1:25" ht="15.75" customHeight="1">
      <c r="W520" s="91"/>
      <c r="X520" s="91"/>
      <c r="Y520" s="91"/>
    </row>
    <row r="521" spans="1:25" ht="15.75" customHeight="1">
      <c r="W521" s="91"/>
      <c r="X521" s="91"/>
      <c r="Y521" s="91"/>
    </row>
    <row r="522" spans="1:25" ht="15.75" customHeight="1">
      <c r="W522" s="91"/>
      <c r="X522" s="91"/>
      <c r="Y522" s="91"/>
    </row>
    <row r="523" spans="1:25" ht="15.75" customHeight="1">
      <c r="W523" s="91"/>
      <c r="X523" s="91"/>
      <c r="Y523" s="91"/>
    </row>
    <row r="524" spans="1:25" ht="15.75" customHeight="1">
      <c r="W524" s="91"/>
      <c r="X524" s="91"/>
      <c r="Y524" s="91"/>
    </row>
    <row r="525" spans="1:25" ht="15.75" customHeight="1">
      <c r="W525" s="91"/>
      <c r="X525" s="91"/>
      <c r="Y525" s="91"/>
    </row>
    <row r="526" spans="1:25" ht="15.75" customHeight="1">
      <c r="W526" s="91"/>
      <c r="X526" s="91"/>
      <c r="Y526" s="91"/>
    </row>
    <row r="527" spans="1:25" ht="15.75" customHeight="1">
      <c r="W527" s="91"/>
      <c r="X527" s="91"/>
      <c r="Y527" s="91"/>
    </row>
    <row r="528" spans="1:25" ht="15.75" customHeight="1">
      <c r="W528" s="91"/>
      <c r="X528" s="91"/>
      <c r="Y528" s="91"/>
    </row>
    <row r="529" spans="23:25" ht="15.75" customHeight="1">
      <c r="W529" s="91"/>
      <c r="X529" s="91"/>
      <c r="Y529" s="91"/>
    </row>
    <row r="530" spans="23:25" ht="15.75" customHeight="1">
      <c r="W530" s="91"/>
      <c r="X530" s="91"/>
      <c r="Y530" s="91"/>
    </row>
    <row r="531" spans="23:25" ht="15.75" customHeight="1">
      <c r="W531" s="91"/>
      <c r="X531" s="91"/>
      <c r="Y531" s="91"/>
    </row>
    <row r="532" spans="23:25" ht="15.75" customHeight="1">
      <c r="W532" s="91"/>
      <c r="X532" s="91"/>
      <c r="Y532" s="91"/>
    </row>
    <row r="533" spans="23:25" ht="15.75" customHeight="1">
      <c r="W533" s="91"/>
      <c r="X533" s="91"/>
      <c r="Y533" s="91"/>
    </row>
    <row r="534" spans="23:25" ht="15.75" customHeight="1">
      <c r="W534" s="91"/>
      <c r="X534" s="91"/>
      <c r="Y534" s="91"/>
    </row>
    <row r="535" spans="23:25" ht="15.75" customHeight="1">
      <c r="W535" s="91"/>
      <c r="X535" s="91"/>
      <c r="Y535" s="91"/>
    </row>
    <row r="536" spans="23:25" ht="15.75" customHeight="1">
      <c r="W536" s="91"/>
      <c r="X536" s="91"/>
      <c r="Y536" s="91"/>
    </row>
    <row r="537" spans="23:25" ht="15.75" customHeight="1">
      <c r="W537" s="91"/>
      <c r="X537" s="91"/>
      <c r="Y537" s="91"/>
    </row>
    <row r="538" spans="23:25" ht="15.75" customHeight="1">
      <c r="W538" s="91"/>
      <c r="X538" s="91"/>
      <c r="Y538" s="91"/>
    </row>
    <row r="539" spans="23:25" ht="15.75" customHeight="1">
      <c r="W539" s="91"/>
      <c r="X539" s="91"/>
      <c r="Y539" s="91"/>
    </row>
    <row r="540" spans="23:25" ht="15.75" customHeight="1">
      <c r="W540" s="91"/>
      <c r="X540" s="91"/>
      <c r="Y540" s="91"/>
    </row>
    <row r="541" spans="23:25" ht="15.75" customHeight="1">
      <c r="W541" s="91"/>
      <c r="X541" s="91"/>
      <c r="Y541" s="91"/>
    </row>
    <row r="542" spans="23:25" ht="15.75" customHeight="1">
      <c r="W542" s="91"/>
      <c r="X542" s="91"/>
      <c r="Y542" s="91"/>
    </row>
    <row r="543" spans="23:25" ht="15.75" customHeight="1">
      <c r="W543" s="91"/>
      <c r="X543" s="91"/>
      <c r="Y543" s="91"/>
    </row>
    <row r="544" spans="23:25" ht="15.75" customHeight="1">
      <c r="W544" s="91"/>
      <c r="X544" s="91"/>
      <c r="Y544" s="91"/>
    </row>
    <row r="545" spans="23:25" ht="15.75" customHeight="1">
      <c r="W545" s="91"/>
      <c r="X545" s="91"/>
      <c r="Y545" s="91"/>
    </row>
    <row r="546" spans="23:25" ht="15.75" customHeight="1">
      <c r="W546" s="91"/>
      <c r="X546" s="91"/>
      <c r="Y546" s="91"/>
    </row>
    <row r="547" spans="23:25" ht="15.75" customHeight="1">
      <c r="W547" s="91"/>
      <c r="X547" s="91"/>
      <c r="Y547" s="91"/>
    </row>
    <row r="548" spans="23:25" ht="15.75" customHeight="1">
      <c r="W548" s="91"/>
      <c r="X548" s="91"/>
      <c r="Y548" s="91"/>
    </row>
    <row r="549" spans="23:25" ht="15.75" customHeight="1">
      <c r="W549" s="91"/>
      <c r="X549" s="91"/>
      <c r="Y549" s="91"/>
    </row>
    <row r="550" spans="23:25" ht="15.75" customHeight="1">
      <c r="W550" s="91"/>
      <c r="X550" s="91"/>
      <c r="Y550" s="91"/>
    </row>
    <row r="551" spans="23:25" ht="15.75" customHeight="1">
      <c r="W551" s="91"/>
      <c r="X551" s="91"/>
      <c r="Y551" s="91"/>
    </row>
    <row r="552" spans="23:25" ht="15.75" customHeight="1">
      <c r="W552" s="91"/>
      <c r="X552" s="91"/>
      <c r="Y552" s="91"/>
    </row>
    <row r="553" spans="23:25" ht="15.75" customHeight="1">
      <c r="W553" s="91"/>
      <c r="X553" s="91"/>
      <c r="Y553" s="91"/>
    </row>
    <row r="554" spans="23:25" ht="15.75" customHeight="1">
      <c r="W554" s="91"/>
      <c r="X554" s="91"/>
      <c r="Y554" s="91"/>
    </row>
    <row r="555" spans="23:25" ht="15.75" customHeight="1">
      <c r="W555" s="91"/>
      <c r="X555" s="91"/>
      <c r="Y555" s="91"/>
    </row>
    <row r="556" spans="23:25" ht="15.75" customHeight="1">
      <c r="W556" s="91"/>
      <c r="X556" s="91"/>
      <c r="Y556" s="91"/>
    </row>
    <row r="557" spans="23:25" ht="15.75" customHeight="1">
      <c r="W557" s="91"/>
      <c r="X557" s="91"/>
      <c r="Y557" s="91"/>
    </row>
    <row r="558" spans="23:25" ht="15.75" customHeight="1">
      <c r="W558" s="91"/>
      <c r="X558" s="91"/>
      <c r="Y558" s="91"/>
    </row>
    <row r="559" spans="23:25" ht="15.75" customHeight="1">
      <c r="W559" s="91"/>
      <c r="X559" s="91"/>
      <c r="Y559" s="91"/>
    </row>
    <row r="560" spans="23:25" ht="15.75" customHeight="1">
      <c r="W560" s="91"/>
      <c r="X560" s="91"/>
      <c r="Y560" s="91"/>
    </row>
    <row r="561" spans="23:25" ht="15.75" customHeight="1">
      <c r="W561" s="91"/>
      <c r="X561" s="91"/>
      <c r="Y561" s="91"/>
    </row>
    <row r="562" spans="23:25" ht="15.75" customHeight="1">
      <c r="W562" s="91"/>
      <c r="X562" s="91"/>
      <c r="Y562" s="91"/>
    </row>
    <row r="563" spans="23:25" ht="15.75" customHeight="1">
      <c r="W563" s="91"/>
      <c r="X563" s="91"/>
      <c r="Y563" s="91"/>
    </row>
    <row r="564" spans="23:25" ht="15.75" customHeight="1">
      <c r="W564" s="91"/>
      <c r="X564" s="91"/>
      <c r="Y564" s="91"/>
    </row>
    <row r="565" spans="23:25" ht="15.75" customHeight="1">
      <c r="W565" s="91"/>
      <c r="X565" s="91"/>
      <c r="Y565" s="91"/>
    </row>
    <row r="566" spans="23:25" ht="15.75" customHeight="1">
      <c r="W566" s="91"/>
      <c r="X566" s="91"/>
      <c r="Y566" s="91"/>
    </row>
    <row r="567" spans="23:25" ht="15.75" customHeight="1">
      <c r="W567" s="91"/>
      <c r="X567" s="91"/>
      <c r="Y567" s="91"/>
    </row>
    <row r="568" spans="23:25" ht="15.75" customHeight="1">
      <c r="W568" s="91"/>
      <c r="X568" s="91"/>
      <c r="Y568" s="91"/>
    </row>
    <row r="569" spans="23:25" ht="15.75" customHeight="1">
      <c r="W569" s="91"/>
      <c r="X569" s="91"/>
      <c r="Y569" s="91"/>
    </row>
    <row r="570" spans="23:25" ht="15.75" customHeight="1">
      <c r="W570" s="91"/>
      <c r="X570" s="91"/>
      <c r="Y570" s="91"/>
    </row>
    <row r="571" spans="23:25" ht="15.75" customHeight="1">
      <c r="W571" s="91"/>
      <c r="X571" s="91"/>
      <c r="Y571" s="91"/>
    </row>
    <row r="572" spans="23:25" ht="15.75" customHeight="1">
      <c r="W572" s="91"/>
      <c r="X572" s="91"/>
      <c r="Y572" s="91"/>
    </row>
    <row r="573" spans="23:25" ht="15.75" customHeight="1">
      <c r="W573" s="91"/>
      <c r="X573" s="91"/>
      <c r="Y573" s="91"/>
    </row>
    <row r="574" spans="23:25" ht="15.75" customHeight="1">
      <c r="W574" s="91"/>
      <c r="X574" s="91"/>
      <c r="Y574" s="91"/>
    </row>
    <row r="575" spans="23:25" ht="15.75" customHeight="1">
      <c r="W575" s="91"/>
      <c r="X575" s="91"/>
      <c r="Y575" s="91"/>
    </row>
    <row r="576" spans="23:25" ht="15.75" customHeight="1">
      <c r="W576" s="91"/>
      <c r="X576" s="91"/>
      <c r="Y576" s="91"/>
    </row>
    <row r="577" spans="23:25" ht="15.75" customHeight="1">
      <c r="W577" s="91"/>
      <c r="X577" s="91"/>
      <c r="Y577" s="91"/>
    </row>
    <row r="578" spans="23:25" ht="15.75" customHeight="1">
      <c r="W578" s="91"/>
      <c r="X578" s="91"/>
      <c r="Y578" s="91"/>
    </row>
    <row r="579" spans="23:25" ht="15.75" customHeight="1">
      <c r="W579" s="91"/>
      <c r="X579" s="91"/>
      <c r="Y579" s="91"/>
    </row>
    <row r="580" spans="23:25" ht="15.75" customHeight="1">
      <c r="W580" s="91"/>
      <c r="X580" s="91"/>
      <c r="Y580" s="91"/>
    </row>
    <row r="581" spans="23:25" ht="15.75" customHeight="1">
      <c r="W581" s="91"/>
      <c r="X581" s="91"/>
      <c r="Y581" s="91"/>
    </row>
    <row r="582" spans="23:25" ht="15.75" customHeight="1">
      <c r="W582" s="91"/>
      <c r="X582" s="91"/>
      <c r="Y582" s="91"/>
    </row>
    <row r="583" spans="23:25" ht="15.75" customHeight="1">
      <c r="W583" s="91"/>
      <c r="X583" s="91"/>
      <c r="Y583" s="91"/>
    </row>
    <row r="584" spans="23:25" ht="15.75" customHeight="1">
      <c r="W584" s="91"/>
      <c r="X584" s="91"/>
      <c r="Y584" s="91"/>
    </row>
    <row r="585" spans="23:25" ht="15.75" customHeight="1">
      <c r="W585" s="91"/>
      <c r="X585" s="91"/>
      <c r="Y585" s="91"/>
    </row>
    <row r="586" spans="23:25" ht="15.75" customHeight="1">
      <c r="W586" s="91"/>
      <c r="X586" s="91"/>
      <c r="Y586" s="91"/>
    </row>
    <row r="587" spans="23:25" ht="15.75" customHeight="1">
      <c r="W587" s="91"/>
      <c r="X587" s="91"/>
      <c r="Y587" s="91"/>
    </row>
    <row r="588" spans="23:25" ht="15.75" customHeight="1">
      <c r="W588" s="91"/>
      <c r="X588" s="91"/>
      <c r="Y588" s="91"/>
    </row>
    <row r="589" spans="23:25" ht="15.75" customHeight="1">
      <c r="W589" s="91"/>
      <c r="X589" s="91"/>
      <c r="Y589" s="91"/>
    </row>
    <row r="590" spans="23:25" ht="15.75" customHeight="1">
      <c r="W590" s="91"/>
      <c r="X590" s="91"/>
      <c r="Y590" s="91"/>
    </row>
    <row r="591" spans="23:25" ht="15.75" customHeight="1">
      <c r="W591" s="91"/>
      <c r="X591" s="91"/>
      <c r="Y591" s="91"/>
    </row>
    <row r="592" spans="23:25" ht="15.75" customHeight="1">
      <c r="W592" s="91"/>
      <c r="X592" s="91"/>
      <c r="Y592" s="91"/>
    </row>
    <row r="593" spans="23:25" ht="15.75" customHeight="1">
      <c r="W593" s="91"/>
      <c r="X593" s="91"/>
      <c r="Y593" s="91"/>
    </row>
    <row r="594" spans="23:25" ht="15.75" customHeight="1">
      <c r="W594" s="91"/>
      <c r="X594" s="91"/>
      <c r="Y594" s="91"/>
    </row>
    <row r="595" spans="23:25" ht="15.75" customHeight="1">
      <c r="W595" s="91"/>
      <c r="X595" s="91"/>
      <c r="Y595" s="91"/>
    </row>
    <row r="596" spans="23:25" ht="15.75" customHeight="1">
      <c r="W596" s="91"/>
      <c r="X596" s="91"/>
      <c r="Y596" s="91"/>
    </row>
    <row r="597" spans="23:25" ht="15.75" customHeight="1">
      <c r="W597" s="91"/>
      <c r="X597" s="91"/>
      <c r="Y597" s="91"/>
    </row>
    <row r="598" spans="23:25" ht="15.75" customHeight="1">
      <c r="W598" s="91"/>
      <c r="X598" s="91"/>
      <c r="Y598" s="91"/>
    </row>
    <row r="599" spans="23:25" ht="15.75" customHeight="1">
      <c r="W599" s="91"/>
      <c r="X599" s="91"/>
      <c r="Y599" s="91"/>
    </row>
    <row r="600" spans="23:25" ht="15.75" customHeight="1">
      <c r="W600" s="91"/>
      <c r="X600" s="91"/>
      <c r="Y600" s="91"/>
    </row>
    <row r="601" spans="23:25" ht="15.75" customHeight="1">
      <c r="W601" s="91"/>
      <c r="X601" s="91"/>
      <c r="Y601" s="91"/>
    </row>
    <row r="602" spans="23:25" ht="15.75" customHeight="1">
      <c r="W602" s="91"/>
      <c r="X602" s="91"/>
      <c r="Y602" s="91"/>
    </row>
    <row r="603" spans="23:25" ht="15.75" customHeight="1">
      <c r="W603" s="91"/>
      <c r="X603" s="91"/>
      <c r="Y603" s="91"/>
    </row>
    <row r="604" spans="23:25" ht="15.75" customHeight="1">
      <c r="W604" s="91"/>
      <c r="X604" s="91"/>
      <c r="Y604" s="91"/>
    </row>
    <row r="605" spans="23:25" ht="15.75" customHeight="1">
      <c r="W605" s="91"/>
      <c r="X605" s="91"/>
      <c r="Y605" s="91"/>
    </row>
    <row r="606" spans="23:25" ht="15.75" customHeight="1">
      <c r="W606" s="91"/>
      <c r="X606" s="91"/>
      <c r="Y606" s="91"/>
    </row>
    <row r="607" spans="23:25" ht="15.75" customHeight="1">
      <c r="W607" s="91"/>
      <c r="X607" s="91"/>
      <c r="Y607" s="91"/>
    </row>
    <row r="608" spans="23:25" ht="15.75" customHeight="1">
      <c r="W608" s="91"/>
      <c r="X608" s="91"/>
      <c r="Y608" s="91"/>
    </row>
    <row r="609" spans="23:25" ht="15.75" customHeight="1">
      <c r="W609" s="91"/>
      <c r="X609" s="91"/>
      <c r="Y609" s="91"/>
    </row>
    <row r="610" spans="23:25" ht="15.75" customHeight="1">
      <c r="W610" s="91"/>
      <c r="X610" s="91"/>
      <c r="Y610" s="91"/>
    </row>
    <row r="611" spans="23:25" ht="15.75" customHeight="1">
      <c r="W611" s="91"/>
      <c r="X611" s="91"/>
      <c r="Y611" s="91"/>
    </row>
    <row r="612" spans="23:25" ht="15.75" customHeight="1">
      <c r="W612" s="91"/>
      <c r="X612" s="91"/>
      <c r="Y612" s="91"/>
    </row>
    <row r="613" spans="23:25" ht="15.75" customHeight="1">
      <c r="W613" s="91"/>
      <c r="X613" s="91"/>
      <c r="Y613" s="91"/>
    </row>
    <row r="614" spans="23:25" ht="15.75" customHeight="1">
      <c r="W614" s="91"/>
      <c r="X614" s="91"/>
      <c r="Y614" s="91"/>
    </row>
    <row r="615" spans="23:25" ht="15.75" customHeight="1">
      <c r="W615" s="91"/>
      <c r="X615" s="91"/>
      <c r="Y615" s="91"/>
    </row>
    <row r="616" spans="23:25" ht="15.75" customHeight="1">
      <c r="W616" s="91"/>
      <c r="X616" s="91"/>
      <c r="Y616" s="91"/>
    </row>
    <row r="617" spans="23:25" ht="15.75" customHeight="1">
      <c r="W617" s="91"/>
      <c r="X617" s="91"/>
      <c r="Y617" s="91"/>
    </row>
    <row r="618" spans="23:25" ht="15.75" customHeight="1">
      <c r="W618" s="91"/>
      <c r="X618" s="91"/>
      <c r="Y618" s="91"/>
    </row>
    <row r="619" spans="23:25" ht="15.75" customHeight="1">
      <c r="W619" s="91"/>
      <c r="X619" s="91"/>
      <c r="Y619" s="91"/>
    </row>
    <row r="620" spans="23:25" ht="15.75" customHeight="1">
      <c r="W620" s="91"/>
      <c r="X620" s="91"/>
      <c r="Y620" s="91"/>
    </row>
    <row r="621" spans="23:25" ht="15.75" customHeight="1">
      <c r="W621" s="91"/>
      <c r="X621" s="91"/>
      <c r="Y621" s="91"/>
    </row>
    <row r="622" spans="23:25" ht="15.75" customHeight="1">
      <c r="W622" s="91"/>
      <c r="X622" s="91"/>
      <c r="Y622" s="91"/>
    </row>
    <row r="623" spans="23:25" ht="15.75" customHeight="1">
      <c r="W623" s="91"/>
      <c r="X623" s="91"/>
      <c r="Y623" s="91"/>
    </row>
    <row r="624" spans="23:25" ht="15.75" customHeight="1">
      <c r="W624" s="91"/>
      <c r="X624" s="91"/>
      <c r="Y624" s="91"/>
    </row>
    <row r="625" spans="23:25" ht="15.75" customHeight="1">
      <c r="W625" s="91"/>
      <c r="X625" s="91"/>
      <c r="Y625" s="91"/>
    </row>
    <row r="626" spans="23:25" ht="15.75" customHeight="1">
      <c r="W626" s="91"/>
      <c r="X626" s="91"/>
      <c r="Y626" s="91"/>
    </row>
    <row r="627" spans="23:25" ht="15.75" customHeight="1">
      <c r="W627" s="91"/>
      <c r="X627" s="91"/>
      <c r="Y627" s="91"/>
    </row>
    <row r="628" spans="23:25" ht="15.75" customHeight="1">
      <c r="W628" s="91"/>
      <c r="X628" s="91"/>
      <c r="Y628" s="91"/>
    </row>
    <row r="629" spans="23:25" ht="15.75" customHeight="1">
      <c r="W629" s="91"/>
      <c r="X629" s="91"/>
      <c r="Y629" s="91"/>
    </row>
    <row r="630" spans="23:25" ht="15.75" customHeight="1">
      <c r="W630" s="91"/>
      <c r="X630" s="91"/>
      <c r="Y630" s="91"/>
    </row>
    <row r="631" spans="23:25" ht="15.75" customHeight="1">
      <c r="W631" s="91"/>
      <c r="X631" s="91"/>
      <c r="Y631" s="91"/>
    </row>
    <row r="632" spans="23:25" ht="15.75" customHeight="1">
      <c r="W632" s="91"/>
      <c r="X632" s="91"/>
      <c r="Y632" s="91"/>
    </row>
    <row r="633" spans="23:25" ht="15.75" customHeight="1">
      <c r="W633" s="91"/>
      <c r="X633" s="91"/>
      <c r="Y633" s="91"/>
    </row>
    <row r="634" spans="23:25" ht="15.75" customHeight="1">
      <c r="W634" s="91"/>
      <c r="X634" s="91"/>
      <c r="Y634" s="91"/>
    </row>
    <row r="635" spans="23:25" ht="15.75" customHeight="1">
      <c r="W635" s="91"/>
      <c r="X635" s="91"/>
      <c r="Y635" s="91"/>
    </row>
    <row r="636" spans="23:25" ht="15.75" customHeight="1">
      <c r="W636" s="91"/>
      <c r="X636" s="91"/>
      <c r="Y636" s="91"/>
    </row>
    <row r="637" spans="23:25" ht="15.75" customHeight="1">
      <c r="W637" s="91"/>
      <c r="X637" s="91"/>
      <c r="Y637" s="91"/>
    </row>
    <row r="638" spans="23:25" ht="15.75" customHeight="1">
      <c r="W638" s="91"/>
      <c r="X638" s="91"/>
      <c r="Y638" s="91"/>
    </row>
    <row r="639" spans="23:25" ht="15.75" customHeight="1">
      <c r="W639" s="91"/>
      <c r="X639" s="91"/>
      <c r="Y639" s="91"/>
    </row>
    <row r="640" spans="23:25" ht="15.75" customHeight="1">
      <c r="W640" s="91"/>
      <c r="X640" s="91"/>
      <c r="Y640" s="91"/>
    </row>
    <row r="641" spans="23:25" ht="15.75" customHeight="1">
      <c r="W641" s="91"/>
      <c r="X641" s="91"/>
      <c r="Y641" s="91"/>
    </row>
    <row r="642" spans="23:25" ht="15.75" customHeight="1">
      <c r="W642" s="91"/>
      <c r="X642" s="91"/>
      <c r="Y642" s="91"/>
    </row>
    <row r="643" spans="23:25" ht="15.75" customHeight="1">
      <c r="W643" s="91"/>
      <c r="X643" s="91"/>
      <c r="Y643" s="91"/>
    </row>
    <row r="644" spans="23:25" ht="15.75" customHeight="1">
      <c r="W644" s="91"/>
      <c r="X644" s="91"/>
      <c r="Y644" s="91"/>
    </row>
    <row r="645" spans="23:25" ht="15.75" customHeight="1">
      <c r="W645" s="91"/>
      <c r="X645" s="91"/>
      <c r="Y645" s="91"/>
    </row>
    <row r="646" spans="23:25" ht="15.75" customHeight="1">
      <c r="W646" s="91"/>
      <c r="X646" s="91"/>
      <c r="Y646" s="91"/>
    </row>
    <row r="647" spans="23:25" ht="15.75" customHeight="1">
      <c r="W647" s="91"/>
      <c r="X647" s="91"/>
      <c r="Y647" s="91"/>
    </row>
    <row r="648" spans="23:25" ht="15.75" customHeight="1">
      <c r="W648" s="91"/>
      <c r="X648" s="91"/>
      <c r="Y648" s="91"/>
    </row>
    <row r="649" spans="23:25" ht="15.75" customHeight="1">
      <c r="W649" s="91"/>
      <c r="X649" s="91"/>
      <c r="Y649" s="91"/>
    </row>
    <row r="650" spans="23:25" ht="15.75" customHeight="1">
      <c r="W650" s="91"/>
      <c r="X650" s="91"/>
      <c r="Y650" s="91"/>
    </row>
    <row r="651" spans="23:25" ht="15.75" customHeight="1">
      <c r="W651" s="91"/>
      <c r="X651" s="91"/>
      <c r="Y651" s="91"/>
    </row>
    <row r="652" spans="23:25" ht="15.75" customHeight="1">
      <c r="W652" s="91"/>
      <c r="X652" s="91"/>
      <c r="Y652" s="91"/>
    </row>
    <row r="653" spans="23:25" ht="15.75" customHeight="1">
      <c r="W653" s="91"/>
      <c r="X653" s="91"/>
      <c r="Y653" s="91"/>
    </row>
    <row r="654" spans="23:25" ht="15.75" customHeight="1">
      <c r="W654" s="91"/>
      <c r="X654" s="91"/>
      <c r="Y654" s="91"/>
    </row>
    <row r="655" spans="23:25" ht="15.75" customHeight="1">
      <c r="W655" s="91"/>
      <c r="X655" s="91"/>
      <c r="Y655" s="91"/>
    </row>
    <row r="656" spans="23:25" ht="15.75" customHeight="1">
      <c r="W656" s="91"/>
      <c r="X656" s="91"/>
      <c r="Y656" s="91"/>
    </row>
    <row r="657" spans="23:25" ht="15.75" customHeight="1">
      <c r="W657" s="91"/>
      <c r="X657" s="91"/>
      <c r="Y657" s="91"/>
    </row>
    <row r="658" spans="23:25" ht="15.75" customHeight="1">
      <c r="W658" s="91"/>
      <c r="X658" s="91"/>
      <c r="Y658" s="91"/>
    </row>
    <row r="659" spans="23:25" ht="15.75" customHeight="1">
      <c r="W659" s="91"/>
      <c r="X659" s="91"/>
      <c r="Y659" s="91"/>
    </row>
    <row r="660" spans="23:25" ht="15.75" customHeight="1">
      <c r="W660" s="91"/>
      <c r="X660" s="91"/>
      <c r="Y660" s="91"/>
    </row>
    <row r="661" spans="23:25" ht="15.75" customHeight="1">
      <c r="W661" s="91"/>
      <c r="X661" s="91"/>
      <c r="Y661" s="91"/>
    </row>
    <row r="662" spans="23:25" ht="15.75" customHeight="1">
      <c r="W662" s="91"/>
      <c r="X662" s="91"/>
      <c r="Y662" s="91"/>
    </row>
    <row r="663" spans="23:25" ht="15.75" customHeight="1">
      <c r="W663" s="91"/>
      <c r="X663" s="91"/>
      <c r="Y663" s="91"/>
    </row>
    <row r="664" spans="23:25" ht="15.75" customHeight="1">
      <c r="W664" s="91"/>
      <c r="X664" s="91"/>
      <c r="Y664" s="91"/>
    </row>
    <row r="665" spans="23:25" ht="15.75" customHeight="1">
      <c r="W665" s="91"/>
      <c r="X665" s="91"/>
      <c r="Y665" s="91"/>
    </row>
    <row r="666" spans="23:25" ht="15.75" customHeight="1">
      <c r="W666" s="91"/>
      <c r="X666" s="91"/>
      <c r="Y666" s="91"/>
    </row>
    <row r="667" spans="23:25" ht="15.75" customHeight="1">
      <c r="W667" s="91"/>
      <c r="X667" s="91"/>
      <c r="Y667" s="91"/>
    </row>
    <row r="668" spans="23:25" ht="15.75" customHeight="1">
      <c r="W668" s="91"/>
      <c r="X668" s="91"/>
      <c r="Y668" s="91"/>
    </row>
    <row r="669" spans="23:25" ht="15.75" customHeight="1">
      <c r="W669" s="91"/>
      <c r="X669" s="91"/>
      <c r="Y669" s="91"/>
    </row>
    <row r="670" spans="23:25" ht="15.75" customHeight="1">
      <c r="W670" s="91"/>
      <c r="X670" s="91"/>
      <c r="Y670" s="91"/>
    </row>
    <row r="671" spans="23:25" ht="15.75" customHeight="1">
      <c r="W671" s="91"/>
      <c r="X671" s="91"/>
      <c r="Y671" s="91"/>
    </row>
    <row r="672" spans="23:25" ht="15.75" customHeight="1">
      <c r="W672" s="91"/>
      <c r="X672" s="91"/>
      <c r="Y672" s="91"/>
    </row>
    <row r="673" spans="23:25" ht="15.75" customHeight="1">
      <c r="W673" s="91"/>
      <c r="X673" s="91"/>
      <c r="Y673" s="91"/>
    </row>
    <row r="674" spans="23:25" ht="15.75" customHeight="1">
      <c r="W674" s="91"/>
      <c r="X674" s="91"/>
      <c r="Y674" s="91"/>
    </row>
    <row r="675" spans="23:25" ht="15.75" customHeight="1">
      <c r="W675" s="91"/>
      <c r="X675" s="91"/>
      <c r="Y675" s="91"/>
    </row>
    <row r="676" spans="23:25" ht="15.75" customHeight="1">
      <c r="W676" s="91"/>
      <c r="X676" s="91"/>
      <c r="Y676" s="91"/>
    </row>
    <row r="677" spans="23:25" ht="15.75" customHeight="1">
      <c r="W677" s="91"/>
      <c r="X677" s="91"/>
      <c r="Y677" s="91"/>
    </row>
    <row r="678" spans="23:25" ht="15.75" customHeight="1">
      <c r="W678" s="91"/>
      <c r="X678" s="91"/>
      <c r="Y678" s="91"/>
    </row>
    <row r="679" spans="23:25" ht="15.75" customHeight="1">
      <c r="W679" s="91"/>
      <c r="X679" s="91"/>
      <c r="Y679" s="91"/>
    </row>
    <row r="680" spans="23:25" ht="15.75" customHeight="1">
      <c r="W680" s="91"/>
      <c r="X680" s="91"/>
      <c r="Y680" s="91"/>
    </row>
    <row r="681" spans="23:25" ht="15.75" customHeight="1">
      <c r="W681" s="91"/>
      <c r="X681" s="91"/>
      <c r="Y681" s="91"/>
    </row>
    <row r="682" spans="23:25" ht="15.75" customHeight="1">
      <c r="W682" s="91"/>
      <c r="X682" s="91"/>
      <c r="Y682" s="91"/>
    </row>
    <row r="683" spans="23:25" ht="15.75" customHeight="1">
      <c r="W683" s="91"/>
      <c r="X683" s="91"/>
      <c r="Y683" s="91"/>
    </row>
    <row r="684" spans="23:25" ht="15.75" customHeight="1">
      <c r="W684" s="91"/>
      <c r="X684" s="91"/>
      <c r="Y684" s="91"/>
    </row>
    <row r="685" spans="23:25" ht="15.75" customHeight="1">
      <c r="W685" s="91"/>
      <c r="X685" s="91"/>
      <c r="Y685" s="91"/>
    </row>
    <row r="686" spans="23:25" ht="15.75" customHeight="1">
      <c r="W686" s="91"/>
      <c r="X686" s="91"/>
      <c r="Y686" s="91"/>
    </row>
    <row r="687" spans="23:25" ht="15.75" customHeight="1">
      <c r="W687" s="91"/>
      <c r="X687" s="91"/>
      <c r="Y687" s="91"/>
    </row>
    <row r="688" spans="23:25" ht="15.75" customHeight="1">
      <c r="W688" s="91"/>
      <c r="X688" s="91"/>
      <c r="Y688" s="91"/>
    </row>
    <row r="689" spans="23:25" ht="15.75" customHeight="1">
      <c r="W689" s="91"/>
      <c r="X689" s="91"/>
      <c r="Y689" s="91"/>
    </row>
    <row r="690" spans="23:25" ht="15.75" customHeight="1">
      <c r="W690" s="91"/>
      <c r="X690" s="91"/>
      <c r="Y690" s="91"/>
    </row>
    <row r="691" spans="23:25" ht="15.75" customHeight="1">
      <c r="W691" s="91"/>
      <c r="X691" s="91"/>
      <c r="Y691" s="91"/>
    </row>
    <row r="692" spans="23:25" ht="15.75" customHeight="1">
      <c r="W692" s="91"/>
      <c r="X692" s="91"/>
      <c r="Y692" s="91"/>
    </row>
    <row r="693" spans="23:25" ht="15.75" customHeight="1">
      <c r="W693" s="91"/>
      <c r="X693" s="91"/>
      <c r="Y693" s="91"/>
    </row>
    <row r="694" spans="23:25" ht="15.75" customHeight="1">
      <c r="W694" s="91"/>
      <c r="X694" s="91"/>
      <c r="Y694" s="91"/>
    </row>
    <row r="695" spans="23:25" ht="15.75" customHeight="1">
      <c r="W695" s="91"/>
      <c r="X695" s="91"/>
      <c r="Y695" s="91"/>
    </row>
    <row r="696" spans="23:25" ht="15.75" customHeight="1">
      <c r="W696" s="91"/>
      <c r="X696" s="91"/>
      <c r="Y696" s="91"/>
    </row>
    <row r="697" spans="23:25" ht="15.75" customHeight="1">
      <c r="W697" s="91"/>
      <c r="X697" s="91"/>
      <c r="Y697" s="91"/>
    </row>
    <row r="698" spans="23:25" ht="15.75" customHeight="1">
      <c r="W698" s="91"/>
      <c r="X698" s="91"/>
      <c r="Y698" s="91"/>
    </row>
    <row r="699" spans="23:25" ht="15.75" customHeight="1">
      <c r="W699" s="91"/>
      <c r="X699" s="91"/>
      <c r="Y699" s="91"/>
    </row>
    <row r="700" spans="23:25" ht="15.75" customHeight="1">
      <c r="W700" s="91"/>
      <c r="X700" s="91"/>
      <c r="Y700" s="91"/>
    </row>
    <row r="701" spans="23:25" ht="15.75" customHeight="1">
      <c r="W701" s="91"/>
      <c r="X701" s="91"/>
      <c r="Y701" s="91"/>
    </row>
    <row r="702" spans="23:25" ht="15.75" customHeight="1">
      <c r="W702" s="91"/>
      <c r="X702" s="91"/>
      <c r="Y702" s="91"/>
    </row>
    <row r="703" spans="23:25" ht="15.75" customHeight="1">
      <c r="W703" s="91"/>
      <c r="X703" s="91"/>
      <c r="Y703" s="91"/>
    </row>
    <row r="704" spans="23:25" ht="15.75" customHeight="1">
      <c r="W704" s="91"/>
      <c r="X704" s="91"/>
      <c r="Y704" s="91"/>
    </row>
    <row r="705" spans="23:25" ht="15.75" customHeight="1">
      <c r="W705" s="91"/>
      <c r="X705" s="91"/>
      <c r="Y705" s="91"/>
    </row>
    <row r="706" spans="23:25" ht="15.75" customHeight="1">
      <c r="W706" s="91"/>
      <c r="X706" s="91"/>
      <c r="Y706" s="91"/>
    </row>
    <row r="707" spans="23:25" ht="15.75" customHeight="1">
      <c r="W707" s="91"/>
      <c r="X707" s="91"/>
      <c r="Y707" s="91"/>
    </row>
    <row r="708" spans="23:25" ht="15.75" customHeight="1">
      <c r="W708" s="91"/>
      <c r="X708" s="91"/>
      <c r="Y708" s="91"/>
    </row>
    <row r="709" spans="23:25" ht="15.75" customHeight="1">
      <c r="W709" s="91"/>
      <c r="X709" s="91"/>
      <c r="Y709" s="91"/>
    </row>
    <row r="710" spans="23:25" ht="15.75" customHeight="1">
      <c r="W710" s="91"/>
      <c r="X710" s="91"/>
      <c r="Y710" s="91"/>
    </row>
    <row r="711" spans="23:25" ht="15.75" customHeight="1">
      <c r="W711" s="91"/>
      <c r="X711" s="91"/>
      <c r="Y711" s="91"/>
    </row>
    <row r="712" spans="23:25" ht="15.75" customHeight="1">
      <c r="W712" s="91"/>
      <c r="X712" s="91"/>
      <c r="Y712" s="91"/>
    </row>
    <row r="713" spans="23:25" ht="15.75" customHeight="1">
      <c r="W713" s="91"/>
      <c r="X713" s="91"/>
      <c r="Y713" s="91"/>
    </row>
    <row r="714" spans="23:25" ht="15.75" customHeight="1">
      <c r="W714" s="91"/>
      <c r="X714" s="91"/>
      <c r="Y714" s="91"/>
    </row>
    <row r="715" spans="23:25" ht="15.75" customHeight="1">
      <c r="W715" s="91"/>
      <c r="X715" s="91"/>
      <c r="Y715" s="91"/>
    </row>
    <row r="716" spans="23:25" ht="15.75" customHeight="1">
      <c r="W716" s="91"/>
      <c r="X716" s="91"/>
      <c r="Y716" s="91"/>
    </row>
    <row r="717" spans="23:25" ht="15.75" customHeight="1">
      <c r="W717" s="91"/>
      <c r="X717" s="91"/>
      <c r="Y717" s="91"/>
    </row>
    <row r="718" spans="23:25" ht="15.75" customHeight="1">
      <c r="W718" s="91"/>
      <c r="X718" s="91"/>
      <c r="Y718" s="91"/>
    </row>
    <row r="719" spans="23:25" ht="15.75" customHeight="1">
      <c r="W719" s="91"/>
      <c r="X719" s="91"/>
      <c r="Y719" s="91"/>
    </row>
    <row r="720" spans="23:25" ht="15.75" customHeight="1">
      <c r="W720" s="91"/>
      <c r="X720" s="91"/>
      <c r="Y720" s="91"/>
    </row>
    <row r="721" spans="23:25" ht="15.75" customHeight="1">
      <c r="W721" s="91"/>
      <c r="X721" s="91"/>
      <c r="Y721" s="91"/>
    </row>
    <row r="722" spans="23:25" ht="15.75" customHeight="1">
      <c r="W722" s="91"/>
      <c r="X722" s="91"/>
      <c r="Y722" s="91"/>
    </row>
    <row r="723" spans="23:25" ht="15.75" customHeight="1">
      <c r="W723" s="91"/>
      <c r="X723" s="91"/>
      <c r="Y723" s="91"/>
    </row>
    <row r="724" spans="23:25" ht="15.75" customHeight="1">
      <c r="W724" s="91"/>
      <c r="X724" s="91"/>
      <c r="Y724" s="91"/>
    </row>
    <row r="725" spans="23:25" ht="15.75" customHeight="1">
      <c r="W725" s="91"/>
      <c r="X725" s="91"/>
      <c r="Y725" s="91"/>
    </row>
    <row r="726" spans="23:25" ht="15.75" customHeight="1">
      <c r="W726" s="91"/>
      <c r="X726" s="91"/>
      <c r="Y726" s="91"/>
    </row>
    <row r="727" spans="23:25" ht="15.75" customHeight="1">
      <c r="W727" s="91"/>
      <c r="X727" s="91"/>
      <c r="Y727" s="91"/>
    </row>
    <row r="728" spans="23:25" ht="15.75" customHeight="1">
      <c r="W728" s="91"/>
      <c r="X728" s="91"/>
      <c r="Y728" s="91"/>
    </row>
    <row r="729" spans="23:25" ht="15.75" customHeight="1">
      <c r="W729" s="91"/>
      <c r="X729" s="91"/>
      <c r="Y729" s="91"/>
    </row>
    <row r="730" spans="23:25" ht="15.75" customHeight="1">
      <c r="W730" s="91"/>
      <c r="X730" s="91"/>
      <c r="Y730" s="91"/>
    </row>
    <row r="731" spans="23:25" ht="15.75" customHeight="1">
      <c r="W731" s="91"/>
      <c r="X731" s="91"/>
      <c r="Y731" s="91"/>
    </row>
    <row r="732" spans="23:25" ht="15.75" customHeight="1">
      <c r="W732" s="91"/>
      <c r="X732" s="91"/>
      <c r="Y732" s="91"/>
    </row>
    <row r="733" spans="23:25" ht="15.75" customHeight="1">
      <c r="W733" s="91"/>
      <c r="X733" s="91"/>
      <c r="Y733" s="91"/>
    </row>
    <row r="734" spans="23:25" ht="15.75" customHeight="1">
      <c r="W734" s="91"/>
      <c r="X734" s="91"/>
      <c r="Y734" s="91"/>
    </row>
    <row r="735" spans="23:25" ht="15.75" customHeight="1">
      <c r="W735" s="91"/>
      <c r="X735" s="91"/>
      <c r="Y735" s="91"/>
    </row>
    <row r="736" spans="23:25" ht="15.75" customHeight="1">
      <c r="W736" s="91"/>
      <c r="X736" s="91"/>
      <c r="Y736" s="91"/>
    </row>
    <row r="737" spans="23:25" ht="15.75" customHeight="1">
      <c r="W737" s="91"/>
      <c r="X737" s="91"/>
      <c r="Y737" s="91"/>
    </row>
    <row r="738" spans="23:25" ht="15.75" customHeight="1">
      <c r="W738" s="91"/>
      <c r="X738" s="91"/>
      <c r="Y738" s="91"/>
    </row>
    <row r="739" spans="23:25" ht="15.75" customHeight="1">
      <c r="W739" s="91"/>
      <c r="X739" s="91"/>
      <c r="Y739" s="91"/>
    </row>
    <row r="740" spans="23:25" ht="15.75" customHeight="1">
      <c r="W740" s="91"/>
      <c r="X740" s="91"/>
      <c r="Y740" s="91"/>
    </row>
    <row r="741" spans="23:25" ht="15.75" customHeight="1">
      <c r="W741" s="91"/>
      <c r="X741" s="91"/>
      <c r="Y741" s="91"/>
    </row>
    <row r="742" spans="23:25" ht="15.75" customHeight="1">
      <c r="W742" s="91"/>
      <c r="X742" s="91"/>
      <c r="Y742" s="91"/>
    </row>
    <row r="743" spans="23:25" ht="15.75" customHeight="1">
      <c r="W743" s="91"/>
      <c r="X743" s="91"/>
      <c r="Y743" s="91"/>
    </row>
    <row r="744" spans="23:25" ht="15.75" customHeight="1">
      <c r="W744" s="91"/>
      <c r="X744" s="91"/>
      <c r="Y744" s="91"/>
    </row>
    <row r="745" spans="23:25" ht="15.75" customHeight="1">
      <c r="W745" s="91"/>
      <c r="X745" s="91"/>
      <c r="Y745" s="91"/>
    </row>
    <row r="746" spans="23:25" ht="15.75" customHeight="1">
      <c r="W746" s="91"/>
      <c r="X746" s="91"/>
      <c r="Y746" s="91"/>
    </row>
    <row r="747" spans="23:25" ht="15.75" customHeight="1">
      <c r="W747" s="91"/>
      <c r="X747" s="91"/>
      <c r="Y747" s="91"/>
    </row>
    <row r="748" spans="23:25" ht="15.75" customHeight="1">
      <c r="W748" s="91"/>
      <c r="X748" s="91"/>
      <c r="Y748" s="91"/>
    </row>
    <row r="749" spans="23:25" ht="15.75" customHeight="1">
      <c r="W749" s="91"/>
      <c r="X749" s="91"/>
      <c r="Y749" s="91"/>
    </row>
    <row r="750" spans="23:25" ht="15.75" customHeight="1">
      <c r="W750" s="91"/>
      <c r="X750" s="91"/>
      <c r="Y750" s="91"/>
    </row>
    <row r="751" spans="23:25" ht="15.75" customHeight="1">
      <c r="W751" s="91"/>
      <c r="X751" s="91"/>
      <c r="Y751" s="91"/>
    </row>
    <row r="752" spans="23:25" ht="15.75" customHeight="1">
      <c r="W752" s="91"/>
      <c r="X752" s="91"/>
      <c r="Y752" s="91"/>
    </row>
    <row r="753" spans="23:25" ht="15.75" customHeight="1">
      <c r="W753" s="91"/>
      <c r="X753" s="91"/>
      <c r="Y753" s="91"/>
    </row>
    <row r="754" spans="23:25" ht="15.75" customHeight="1">
      <c r="W754" s="91"/>
      <c r="X754" s="91"/>
      <c r="Y754" s="91"/>
    </row>
    <row r="755" spans="23:25" ht="15.75" customHeight="1">
      <c r="W755" s="91"/>
      <c r="X755" s="91"/>
      <c r="Y755" s="91"/>
    </row>
    <row r="756" spans="23:25" ht="15.75" customHeight="1">
      <c r="W756" s="91"/>
      <c r="X756" s="91"/>
      <c r="Y756" s="91"/>
    </row>
    <row r="757" spans="23:25" ht="15.75" customHeight="1">
      <c r="W757" s="91"/>
      <c r="X757" s="91"/>
      <c r="Y757" s="91"/>
    </row>
    <row r="758" spans="23:25" ht="15.75" customHeight="1">
      <c r="W758" s="91"/>
      <c r="X758" s="91"/>
      <c r="Y758" s="91"/>
    </row>
    <row r="759" spans="23:25" ht="15.75" customHeight="1">
      <c r="W759" s="91"/>
      <c r="X759" s="91"/>
      <c r="Y759" s="91"/>
    </row>
    <row r="760" spans="23:25" ht="15.75" customHeight="1">
      <c r="W760" s="91"/>
      <c r="X760" s="91"/>
      <c r="Y760" s="91"/>
    </row>
    <row r="761" spans="23:25" ht="15.75" customHeight="1">
      <c r="W761" s="91"/>
      <c r="X761" s="91"/>
      <c r="Y761" s="91"/>
    </row>
    <row r="762" spans="23:25" ht="15.75" customHeight="1">
      <c r="W762" s="91"/>
      <c r="X762" s="91"/>
      <c r="Y762" s="91"/>
    </row>
    <row r="763" spans="23:25" ht="15.75" customHeight="1">
      <c r="W763" s="91"/>
      <c r="X763" s="91"/>
      <c r="Y763" s="91"/>
    </row>
    <row r="764" spans="23:25" ht="15.75" customHeight="1">
      <c r="W764" s="91"/>
      <c r="X764" s="91"/>
      <c r="Y764" s="91"/>
    </row>
    <row r="765" spans="23:25" ht="15.75" customHeight="1">
      <c r="W765" s="91"/>
      <c r="X765" s="91"/>
      <c r="Y765" s="91"/>
    </row>
    <row r="766" spans="23:25" ht="15.75" customHeight="1">
      <c r="W766" s="91"/>
      <c r="X766" s="91"/>
      <c r="Y766" s="91"/>
    </row>
    <row r="767" spans="23:25" ht="15.75" customHeight="1">
      <c r="W767" s="91"/>
      <c r="X767" s="91"/>
      <c r="Y767" s="91"/>
    </row>
    <row r="768" spans="23:25" ht="15.75" customHeight="1">
      <c r="W768" s="91"/>
      <c r="X768" s="91"/>
      <c r="Y768" s="91"/>
    </row>
    <row r="769" spans="23:25" ht="15.75" customHeight="1">
      <c r="W769" s="91"/>
      <c r="X769" s="91"/>
      <c r="Y769" s="91"/>
    </row>
    <row r="770" spans="23:25" ht="15.75" customHeight="1">
      <c r="W770" s="91"/>
      <c r="X770" s="91"/>
      <c r="Y770" s="91"/>
    </row>
    <row r="771" spans="23:25" ht="15.75" customHeight="1">
      <c r="W771" s="91"/>
      <c r="X771" s="91"/>
      <c r="Y771" s="91"/>
    </row>
    <row r="772" spans="23:25" ht="15.75" customHeight="1">
      <c r="W772" s="91"/>
      <c r="X772" s="91"/>
      <c r="Y772" s="91"/>
    </row>
    <row r="773" spans="23:25" ht="15.75" customHeight="1">
      <c r="W773" s="91"/>
      <c r="X773" s="91"/>
      <c r="Y773" s="91"/>
    </row>
    <row r="774" spans="23:25" ht="15.75" customHeight="1">
      <c r="W774" s="91"/>
      <c r="X774" s="91"/>
      <c r="Y774" s="91"/>
    </row>
    <row r="775" spans="23:25" ht="15.75" customHeight="1">
      <c r="W775" s="91"/>
      <c r="X775" s="91"/>
      <c r="Y775" s="91"/>
    </row>
    <row r="776" spans="23:25" ht="15.75" customHeight="1">
      <c r="W776" s="91"/>
      <c r="X776" s="91"/>
      <c r="Y776" s="91"/>
    </row>
    <row r="777" spans="23:25" ht="15.75" customHeight="1">
      <c r="W777" s="91"/>
      <c r="X777" s="91"/>
      <c r="Y777" s="91"/>
    </row>
    <row r="778" spans="23:25" ht="15.75" customHeight="1">
      <c r="W778" s="91"/>
      <c r="X778" s="91"/>
      <c r="Y778" s="91"/>
    </row>
    <row r="779" spans="23:25" ht="15.75" customHeight="1">
      <c r="W779" s="91"/>
      <c r="X779" s="91"/>
      <c r="Y779" s="91"/>
    </row>
    <row r="780" spans="23:25" ht="15.75" customHeight="1">
      <c r="W780" s="91"/>
      <c r="X780" s="91"/>
      <c r="Y780" s="91"/>
    </row>
    <row r="781" spans="23:25" ht="15.75" customHeight="1">
      <c r="W781" s="91"/>
      <c r="X781" s="91"/>
      <c r="Y781" s="91"/>
    </row>
    <row r="782" spans="23:25" ht="15.75" customHeight="1">
      <c r="W782" s="91"/>
      <c r="X782" s="91"/>
      <c r="Y782" s="91"/>
    </row>
    <row r="783" spans="23:25" ht="15.75" customHeight="1">
      <c r="W783" s="91"/>
      <c r="X783" s="91"/>
      <c r="Y783" s="91"/>
    </row>
    <row r="784" spans="23:25" ht="15.75" customHeight="1">
      <c r="W784" s="91"/>
      <c r="X784" s="91"/>
      <c r="Y784" s="91"/>
    </row>
    <row r="785" spans="23:25" ht="15.75" customHeight="1">
      <c r="W785" s="91"/>
      <c r="X785" s="91"/>
      <c r="Y785" s="91"/>
    </row>
    <row r="786" spans="23:25" ht="15.75" customHeight="1">
      <c r="W786" s="91"/>
      <c r="X786" s="91"/>
      <c r="Y786" s="91"/>
    </row>
    <row r="787" spans="23:25" ht="15.75" customHeight="1">
      <c r="W787" s="91"/>
      <c r="X787" s="91"/>
      <c r="Y787" s="91"/>
    </row>
    <row r="788" spans="23:25" ht="15.75" customHeight="1">
      <c r="W788" s="91"/>
      <c r="X788" s="91"/>
      <c r="Y788" s="91"/>
    </row>
    <row r="789" spans="23:25" ht="15.75" customHeight="1">
      <c r="W789" s="91"/>
      <c r="X789" s="91"/>
      <c r="Y789" s="91"/>
    </row>
    <row r="790" spans="23:25" ht="15.75" customHeight="1">
      <c r="W790" s="91"/>
      <c r="X790" s="91"/>
      <c r="Y790" s="91"/>
    </row>
    <row r="791" spans="23:25" ht="15.75" customHeight="1">
      <c r="W791" s="91"/>
      <c r="X791" s="91"/>
      <c r="Y791" s="91"/>
    </row>
    <row r="792" spans="23:25" ht="15.75" customHeight="1">
      <c r="W792" s="91"/>
      <c r="X792" s="91"/>
      <c r="Y792" s="91"/>
    </row>
    <row r="793" spans="23:25" ht="15.75" customHeight="1">
      <c r="W793" s="91"/>
      <c r="X793" s="91"/>
      <c r="Y793" s="91"/>
    </row>
    <row r="794" spans="23:25" ht="15.75" customHeight="1">
      <c r="W794" s="91"/>
      <c r="X794" s="91"/>
      <c r="Y794" s="91"/>
    </row>
    <row r="795" spans="23:25" ht="15.75" customHeight="1">
      <c r="W795" s="91"/>
      <c r="X795" s="91"/>
      <c r="Y795" s="91"/>
    </row>
    <row r="796" spans="23:25" ht="15.75" customHeight="1">
      <c r="W796" s="91"/>
      <c r="X796" s="91"/>
      <c r="Y796" s="91"/>
    </row>
    <row r="797" spans="23:25" ht="15.75" customHeight="1">
      <c r="W797" s="91"/>
      <c r="X797" s="91"/>
      <c r="Y797" s="91"/>
    </row>
    <row r="798" spans="23:25" ht="15.75" customHeight="1">
      <c r="W798" s="91"/>
      <c r="X798" s="91"/>
      <c r="Y798" s="91"/>
    </row>
    <row r="799" spans="23:25" ht="15.75" customHeight="1">
      <c r="W799" s="91"/>
      <c r="X799" s="91"/>
      <c r="Y799" s="91"/>
    </row>
    <row r="800" spans="23:25" ht="15.75" customHeight="1">
      <c r="W800" s="91"/>
      <c r="X800" s="91"/>
      <c r="Y800" s="91"/>
    </row>
    <row r="801" spans="23:25" ht="15.75" customHeight="1">
      <c r="W801" s="91"/>
      <c r="X801" s="91"/>
      <c r="Y801" s="91"/>
    </row>
    <row r="802" spans="23:25" ht="15.75" customHeight="1">
      <c r="W802" s="91"/>
      <c r="X802" s="91"/>
      <c r="Y802" s="91"/>
    </row>
    <row r="803" spans="23:25" ht="15.75" customHeight="1">
      <c r="W803" s="91"/>
      <c r="X803" s="91"/>
      <c r="Y803" s="91"/>
    </row>
    <row r="804" spans="23:25" ht="15.75" customHeight="1">
      <c r="W804" s="91"/>
      <c r="X804" s="91"/>
      <c r="Y804" s="91"/>
    </row>
    <row r="805" spans="23:25" ht="15.75" customHeight="1">
      <c r="W805" s="91"/>
      <c r="X805" s="91"/>
      <c r="Y805" s="91"/>
    </row>
    <row r="806" spans="23:25" ht="15.75" customHeight="1">
      <c r="W806" s="91"/>
      <c r="X806" s="91"/>
      <c r="Y806" s="91"/>
    </row>
    <row r="807" spans="23:25" ht="15.75" customHeight="1">
      <c r="W807" s="91"/>
      <c r="X807" s="91"/>
      <c r="Y807" s="91"/>
    </row>
    <row r="808" spans="23:25" ht="15.75" customHeight="1">
      <c r="W808" s="91"/>
      <c r="X808" s="91"/>
      <c r="Y808" s="91"/>
    </row>
    <row r="809" spans="23:25" ht="15.75" customHeight="1">
      <c r="W809" s="91"/>
      <c r="X809" s="91"/>
      <c r="Y809" s="91"/>
    </row>
    <row r="810" spans="23:25" ht="15.75" customHeight="1">
      <c r="W810" s="91"/>
      <c r="X810" s="91"/>
      <c r="Y810" s="91"/>
    </row>
    <row r="811" spans="23:25" ht="15.75" customHeight="1">
      <c r="W811" s="91"/>
      <c r="X811" s="91"/>
      <c r="Y811" s="91"/>
    </row>
    <row r="812" spans="23:25" ht="15.75" customHeight="1">
      <c r="W812" s="91"/>
      <c r="X812" s="91"/>
      <c r="Y812" s="91"/>
    </row>
    <row r="813" spans="23:25" ht="15.75" customHeight="1">
      <c r="W813" s="91"/>
      <c r="X813" s="91"/>
      <c r="Y813" s="91"/>
    </row>
    <row r="814" spans="23:25" ht="15.75" customHeight="1">
      <c r="W814" s="91"/>
      <c r="X814" s="91"/>
      <c r="Y814" s="91"/>
    </row>
    <row r="815" spans="23:25" ht="15.75" customHeight="1">
      <c r="W815" s="91"/>
      <c r="X815" s="91"/>
      <c r="Y815" s="91"/>
    </row>
    <row r="816" spans="23:25" ht="15.75" customHeight="1">
      <c r="W816" s="91"/>
      <c r="X816" s="91"/>
      <c r="Y816" s="91"/>
    </row>
    <row r="817" spans="23:25" ht="15.75" customHeight="1">
      <c r="W817" s="91"/>
      <c r="X817" s="91"/>
      <c r="Y817" s="91"/>
    </row>
    <row r="818" spans="23:25" ht="15.75" customHeight="1">
      <c r="W818" s="91"/>
      <c r="X818" s="91"/>
      <c r="Y818" s="91"/>
    </row>
    <row r="819" spans="23:25" ht="15.75" customHeight="1">
      <c r="W819" s="91"/>
      <c r="X819" s="91"/>
      <c r="Y819" s="91"/>
    </row>
    <row r="820" spans="23:25" ht="15.75" customHeight="1">
      <c r="W820" s="91"/>
      <c r="X820" s="91"/>
      <c r="Y820" s="91"/>
    </row>
    <row r="821" spans="23:25" ht="15.75" customHeight="1">
      <c r="W821" s="91"/>
      <c r="X821" s="91"/>
      <c r="Y821" s="91"/>
    </row>
    <row r="822" spans="23:25" ht="15.75" customHeight="1">
      <c r="W822" s="91"/>
      <c r="X822" s="91"/>
      <c r="Y822" s="91"/>
    </row>
    <row r="823" spans="23:25" ht="15.75" customHeight="1">
      <c r="W823" s="91"/>
      <c r="X823" s="91"/>
      <c r="Y823" s="91"/>
    </row>
    <row r="824" spans="23:25" ht="15.75" customHeight="1">
      <c r="W824" s="91"/>
      <c r="X824" s="91"/>
      <c r="Y824" s="91"/>
    </row>
    <row r="825" spans="23:25" ht="15.75" customHeight="1">
      <c r="W825" s="91"/>
      <c r="X825" s="91"/>
      <c r="Y825" s="91"/>
    </row>
    <row r="826" spans="23:25" ht="15.75" customHeight="1">
      <c r="W826" s="91"/>
      <c r="X826" s="91"/>
      <c r="Y826" s="91"/>
    </row>
    <row r="827" spans="23:25" ht="15.75" customHeight="1">
      <c r="W827" s="91"/>
      <c r="X827" s="91"/>
      <c r="Y827" s="91"/>
    </row>
    <row r="828" spans="23:25" ht="15.75" customHeight="1">
      <c r="W828" s="91"/>
      <c r="X828" s="91"/>
      <c r="Y828" s="91"/>
    </row>
    <row r="829" spans="23:25" ht="15.75" customHeight="1">
      <c r="W829" s="91"/>
      <c r="X829" s="91"/>
      <c r="Y829" s="91"/>
    </row>
    <row r="830" spans="23:25" ht="15.75" customHeight="1">
      <c r="W830" s="91"/>
      <c r="X830" s="91"/>
      <c r="Y830" s="91"/>
    </row>
    <row r="831" spans="23:25" ht="15.75" customHeight="1">
      <c r="W831" s="91"/>
      <c r="X831" s="91"/>
      <c r="Y831" s="91"/>
    </row>
    <row r="832" spans="23:25" ht="15.75" customHeight="1">
      <c r="W832" s="91"/>
      <c r="X832" s="91"/>
      <c r="Y832" s="91"/>
    </row>
    <row r="833" spans="23:25" ht="15.75" customHeight="1">
      <c r="W833" s="91"/>
      <c r="X833" s="91"/>
      <c r="Y833" s="91"/>
    </row>
    <row r="834" spans="23:25" ht="15.75" customHeight="1">
      <c r="W834" s="91"/>
      <c r="X834" s="91"/>
      <c r="Y834" s="91"/>
    </row>
    <row r="835" spans="23:25" ht="15.75" customHeight="1">
      <c r="W835" s="91"/>
      <c r="X835" s="91"/>
      <c r="Y835" s="91"/>
    </row>
    <row r="836" spans="23:25" ht="15.75" customHeight="1">
      <c r="W836" s="91"/>
      <c r="X836" s="91"/>
      <c r="Y836" s="91"/>
    </row>
    <row r="837" spans="23:25" ht="15.75" customHeight="1">
      <c r="W837" s="91"/>
      <c r="X837" s="91"/>
      <c r="Y837" s="91"/>
    </row>
    <row r="838" spans="23:25" ht="15.75" customHeight="1">
      <c r="W838" s="91"/>
      <c r="X838" s="91"/>
      <c r="Y838" s="91"/>
    </row>
    <row r="839" spans="23:25" ht="15.75" customHeight="1">
      <c r="W839" s="91"/>
      <c r="X839" s="91"/>
      <c r="Y839" s="91"/>
    </row>
    <row r="840" spans="23:25" ht="15.75" customHeight="1">
      <c r="W840" s="91"/>
      <c r="X840" s="91"/>
      <c r="Y840" s="91"/>
    </row>
    <row r="841" spans="23:25" ht="15.75" customHeight="1">
      <c r="W841" s="91"/>
      <c r="X841" s="91"/>
      <c r="Y841" s="91"/>
    </row>
    <row r="842" spans="23:25" ht="15.75" customHeight="1">
      <c r="W842" s="91"/>
      <c r="X842" s="91"/>
      <c r="Y842" s="91"/>
    </row>
    <row r="843" spans="23:25" ht="15.75" customHeight="1">
      <c r="W843" s="91"/>
      <c r="X843" s="91"/>
      <c r="Y843" s="91"/>
    </row>
    <row r="844" spans="23:25" ht="15.75" customHeight="1">
      <c r="W844" s="91"/>
      <c r="X844" s="91"/>
      <c r="Y844" s="91"/>
    </row>
    <row r="845" spans="23:25" ht="15.75" customHeight="1">
      <c r="W845" s="91"/>
      <c r="X845" s="91"/>
      <c r="Y845" s="91"/>
    </row>
    <row r="846" spans="23:25" ht="15.75" customHeight="1">
      <c r="W846" s="91"/>
      <c r="X846" s="91"/>
      <c r="Y846" s="91"/>
    </row>
    <row r="847" spans="23:25" ht="15.75" customHeight="1">
      <c r="W847" s="91"/>
      <c r="X847" s="91"/>
      <c r="Y847" s="91"/>
    </row>
    <row r="848" spans="23:25" ht="15.75" customHeight="1">
      <c r="W848" s="91"/>
      <c r="X848" s="91"/>
      <c r="Y848" s="91"/>
    </row>
    <row r="849" spans="23:25" ht="15.75" customHeight="1">
      <c r="W849" s="91"/>
      <c r="X849" s="91"/>
      <c r="Y849" s="91"/>
    </row>
    <row r="850" spans="23:25" ht="15.75" customHeight="1">
      <c r="W850" s="91"/>
      <c r="X850" s="91"/>
      <c r="Y850" s="91"/>
    </row>
    <row r="851" spans="23:25" ht="15.75" customHeight="1">
      <c r="W851" s="91"/>
      <c r="X851" s="91"/>
      <c r="Y851" s="91"/>
    </row>
    <row r="852" spans="23:25" ht="15.75" customHeight="1">
      <c r="W852" s="91"/>
      <c r="X852" s="91"/>
      <c r="Y852" s="91"/>
    </row>
    <row r="853" spans="23:25" ht="15.75" customHeight="1">
      <c r="W853" s="91"/>
      <c r="X853" s="91"/>
      <c r="Y853" s="91"/>
    </row>
    <row r="854" spans="23:25" ht="15.75" customHeight="1">
      <c r="W854" s="91"/>
      <c r="X854" s="91"/>
      <c r="Y854" s="91"/>
    </row>
    <row r="855" spans="23:25" ht="15.75" customHeight="1">
      <c r="W855" s="91"/>
      <c r="X855" s="91"/>
      <c r="Y855" s="91"/>
    </row>
    <row r="856" spans="23:25" ht="15.75" customHeight="1">
      <c r="W856" s="91"/>
      <c r="X856" s="91"/>
      <c r="Y856" s="91"/>
    </row>
    <row r="857" spans="23:25" ht="15.75" customHeight="1">
      <c r="W857" s="91"/>
      <c r="X857" s="91"/>
      <c r="Y857" s="91"/>
    </row>
    <row r="858" spans="23:25" ht="15.75" customHeight="1">
      <c r="W858" s="91"/>
      <c r="X858" s="91"/>
      <c r="Y858" s="91"/>
    </row>
    <row r="859" spans="23:25" ht="15.75" customHeight="1">
      <c r="W859" s="91"/>
      <c r="X859" s="91"/>
      <c r="Y859" s="91"/>
    </row>
    <row r="860" spans="23:25" ht="15.75" customHeight="1">
      <c r="W860" s="91"/>
      <c r="X860" s="91"/>
      <c r="Y860" s="91"/>
    </row>
    <row r="861" spans="23:25" ht="15.75" customHeight="1">
      <c r="W861" s="91"/>
      <c r="X861" s="91"/>
      <c r="Y861" s="91"/>
    </row>
    <row r="862" spans="23:25" ht="15.75" customHeight="1">
      <c r="W862" s="91"/>
      <c r="X862" s="91"/>
      <c r="Y862" s="91"/>
    </row>
    <row r="863" spans="23:25" ht="15.75" customHeight="1">
      <c r="W863" s="91"/>
      <c r="X863" s="91"/>
      <c r="Y863" s="91"/>
    </row>
    <row r="864" spans="23:25" ht="15.75" customHeight="1">
      <c r="W864" s="91"/>
      <c r="X864" s="91"/>
      <c r="Y864" s="91"/>
    </row>
    <row r="865" spans="23:25" ht="15.75" customHeight="1">
      <c r="W865" s="91"/>
      <c r="X865" s="91"/>
      <c r="Y865" s="91"/>
    </row>
    <row r="866" spans="23:25" ht="15.75" customHeight="1">
      <c r="W866" s="91"/>
      <c r="X866" s="91"/>
      <c r="Y866" s="91"/>
    </row>
    <row r="867" spans="23:25" ht="15.75" customHeight="1">
      <c r="W867" s="91"/>
      <c r="X867" s="91"/>
      <c r="Y867" s="91"/>
    </row>
    <row r="868" spans="23:25" ht="15.75" customHeight="1">
      <c r="W868" s="91"/>
      <c r="X868" s="91"/>
      <c r="Y868" s="91"/>
    </row>
    <row r="869" spans="23:25" ht="15.75" customHeight="1">
      <c r="W869" s="91"/>
      <c r="X869" s="91"/>
      <c r="Y869" s="91"/>
    </row>
    <row r="870" spans="23:25" ht="15.75" customHeight="1">
      <c r="W870" s="91"/>
      <c r="X870" s="91"/>
      <c r="Y870" s="91"/>
    </row>
    <row r="871" spans="23:25" ht="15.75" customHeight="1">
      <c r="W871" s="91"/>
      <c r="X871" s="91"/>
      <c r="Y871" s="91"/>
    </row>
    <row r="872" spans="23:25" ht="15.75" customHeight="1">
      <c r="W872" s="91"/>
      <c r="X872" s="91"/>
      <c r="Y872" s="91"/>
    </row>
    <row r="873" spans="23:25" ht="15.75" customHeight="1">
      <c r="W873" s="91"/>
      <c r="X873" s="91"/>
      <c r="Y873" s="91"/>
    </row>
    <row r="874" spans="23:25" ht="15.75" customHeight="1">
      <c r="W874" s="91"/>
      <c r="X874" s="91"/>
      <c r="Y874" s="91"/>
    </row>
    <row r="875" spans="23:25" ht="15.75" customHeight="1">
      <c r="W875" s="91"/>
      <c r="X875" s="91"/>
      <c r="Y875" s="91"/>
    </row>
    <row r="876" spans="23:25" ht="15.75" customHeight="1">
      <c r="W876" s="91"/>
      <c r="X876" s="91"/>
      <c r="Y876" s="91"/>
    </row>
    <row r="877" spans="23:25" ht="15.75" customHeight="1">
      <c r="W877" s="91"/>
      <c r="X877" s="91"/>
      <c r="Y877" s="91"/>
    </row>
    <row r="878" spans="23:25" ht="15.75" customHeight="1">
      <c r="W878" s="91"/>
      <c r="X878" s="91"/>
      <c r="Y878" s="91"/>
    </row>
    <row r="879" spans="23:25" ht="15.75" customHeight="1">
      <c r="W879" s="91"/>
      <c r="X879" s="91"/>
      <c r="Y879" s="91"/>
    </row>
    <row r="880" spans="23:25" ht="15.75" customHeight="1">
      <c r="W880" s="91"/>
      <c r="X880" s="91"/>
      <c r="Y880" s="91"/>
    </row>
    <row r="881" spans="23:25" ht="15.75" customHeight="1">
      <c r="W881" s="91"/>
      <c r="X881" s="91"/>
      <c r="Y881" s="91"/>
    </row>
    <row r="882" spans="23:25" ht="15.75" customHeight="1">
      <c r="W882" s="91"/>
      <c r="X882" s="91"/>
      <c r="Y882" s="91"/>
    </row>
    <row r="883" spans="23:25" ht="15.75" customHeight="1">
      <c r="W883" s="91"/>
      <c r="X883" s="91"/>
      <c r="Y883" s="91"/>
    </row>
    <row r="884" spans="23:25" ht="15.75" customHeight="1">
      <c r="W884" s="91"/>
      <c r="X884" s="91"/>
      <c r="Y884" s="91"/>
    </row>
    <row r="885" spans="23:25" ht="15.75" customHeight="1">
      <c r="W885" s="91"/>
      <c r="X885" s="91"/>
      <c r="Y885" s="91"/>
    </row>
    <row r="886" spans="23:25" ht="15.75" customHeight="1">
      <c r="W886" s="91"/>
      <c r="X886" s="91"/>
      <c r="Y886" s="91"/>
    </row>
    <row r="887" spans="23:25" ht="15.75" customHeight="1">
      <c r="W887" s="91"/>
      <c r="X887" s="91"/>
      <c r="Y887" s="91"/>
    </row>
    <row r="888" spans="23:25" ht="15.75" customHeight="1">
      <c r="W888" s="91"/>
      <c r="X888" s="91"/>
      <c r="Y888" s="91"/>
    </row>
    <row r="889" spans="23:25" ht="15.75" customHeight="1">
      <c r="W889" s="91"/>
      <c r="X889" s="91"/>
      <c r="Y889" s="91"/>
    </row>
    <row r="890" spans="23:25" ht="15.75" customHeight="1">
      <c r="W890" s="91"/>
      <c r="X890" s="91"/>
      <c r="Y890" s="91"/>
    </row>
    <row r="891" spans="23:25" ht="15.75" customHeight="1">
      <c r="W891" s="91"/>
      <c r="X891" s="91"/>
      <c r="Y891" s="91"/>
    </row>
    <row r="892" spans="23:25" ht="15.75" customHeight="1">
      <c r="W892" s="91"/>
      <c r="X892" s="91"/>
      <c r="Y892" s="91"/>
    </row>
    <row r="893" spans="23:25" ht="15.75" customHeight="1">
      <c r="W893" s="91"/>
      <c r="X893" s="91"/>
      <c r="Y893" s="91"/>
    </row>
    <row r="894" spans="23:25" ht="15.75" customHeight="1">
      <c r="W894" s="91"/>
      <c r="X894" s="91"/>
      <c r="Y894" s="91"/>
    </row>
    <row r="895" spans="23:25" ht="15.75" customHeight="1">
      <c r="W895" s="91"/>
      <c r="X895" s="91"/>
      <c r="Y895" s="91"/>
    </row>
    <row r="896" spans="23:25" ht="15.75" customHeight="1">
      <c r="W896" s="91"/>
      <c r="X896" s="91"/>
      <c r="Y896" s="91"/>
    </row>
    <row r="897" spans="23:25" ht="15.75" customHeight="1">
      <c r="W897" s="91"/>
      <c r="X897" s="91"/>
      <c r="Y897" s="91"/>
    </row>
    <row r="898" spans="23:25" ht="15.75" customHeight="1">
      <c r="W898" s="91"/>
      <c r="X898" s="91"/>
      <c r="Y898" s="91"/>
    </row>
    <row r="899" spans="23:25" ht="15.75" customHeight="1">
      <c r="W899" s="91"/>
      <c r="X899" s="91"/>
      <c r="Y899" s="91"/>
    </row>
    <row r="900" spans="23:25" ht="15.75" customHeight="1">
      <c r="W900" s="91"/>
      <c r="X900" s="91"/>
      <c r="Y900" s="91"/>
    </row>
    <row r="901" spans="23:25" ht="15.75" customHeight="1">
      <c r="W901" s="91"/>
      <c r="X901" s="91"/>
      <c r="Y901" s="91"/>
    </row>
    <row r="902" spans="23:25" ht="15.75" customHeight="1">
      <c r="W902" s="91"/>
      <c r="X902" s="91"/>
      <c r="Y902" s="91"/>
    </row>
    <row r="903" spans="23:25" ht="15.75" customHeight="1">
      <c r="W903" s="91"/>
      <c r="X903" s="91"/>
      <c r="Y903" s="91"/>
    </row>
    <row r="904" spans="23:25" ht="15.75" customHeight="1">
      <c r="W904" s="91"/>
      <c r="X904" s="91"/>
      <c r="Y904" s="91"/>
    </row>
    <row r="905" spans="23:25" ht="15.75" customHeight="1">
      <c r="W905" s="91"/>
      <c r="X905" s="91"/>
      <c r="Y905" s="91"/>
    </row>
    <row r="906" spans="23:25" ht="15.75" customHeight="1">
      <c r="W906" s="91"/>
      <c r="X906" s="91"/>
      <c r="Y906" s="91"/>
    </row>
    <row r="907" spans="23:25" ht="15.75" customHeight="1">
      <c r="W907" s="91"/>
      <c r="X907" s="91"/>
      <c r="Y907" s="91"/>
    </row>
    <row r="908" spans="23:25" ht="15.75" customHeight="1">
      <c r="W908" s="91"/>
      <c r="X908" s="91"/>
      <c r="Y908" s="91"/>
    </row>
    <row r="909" spans="23:25" ht="15.75" customHeight="1">
      <c r="W909" s="91"/>
      <c r="X909" s="91"/>
      <c r="Y909" s="91"/>
    </row>
    <row r="910" spans="23:25" ht="15.75" customHeight="1">
      <c r="W910" s="91"/>
      <c r="X910" s="91"/>
      <c r="Y910" s="91"/>
    </row>
    <row r="911" spans="23:25" ht="15.75" customHeight="1">
      <c r="W911" s="91"/>
      <c r="X911" s="91"/>
      <c r="Y911" s="91"/>
    </row>
    <row r="912" spans="23:25" ht="15.75" customHeight="1">
      <c r="W912" s="91"/>
      <c r="X912" s="91"/>
      <c r="Y912" s="91"/>
    </row>
    <row r="913" spans="23:25" ht="15.75" customHeight="1">
      <c r="W913" s="91"/>
      <c r="X913" s="91"/>
      <c r="Y913" s="91"/>
    </row>
    <row r="914" spans="23:25" ht="15.75" customHeight="1">
      <c r="W914" s="91"/>
      <c r="X914" s="91"/>
      <c r="Y914" s="91"/>
    </row>
    <row r="915" spans="23:25" ht="15.75" customHeight="1">
      <c r="W915" s="91"/>
      <c r="X915" s="91"/>
      <c r="Y915" s="91"/>
    </row>
    <row r="916" spans="23:25" ht="15.75" customHeight="1">
      <c r="W916" s="91"/>
      <c r="X916" s="91"/>
      <c r="Y916" s="91"/>
    </row>
    <row r="917" spans="23:25" ht="15.75" customHeight="1">
      <c r="W917" s="91"/>
      <c r="X917" s="91"/>
      <c r="Y917" s="91"/>
    </row>
    <row r="918" spans="23:25" ht="15.75" customHeight="1">
      <c r="W918" s="91"/>
      <c r="X918" s="91"/>
      <c r="Y918" s="91"/>
    </row>
    <row r="919" spans="23:25" ht="15.75" customHeight="1">
      <c r="W919" s="91"/>
      <c r="X919" s="91"/>
      <c r="Y919" s="91"/>
    </row>
    <row r="920" spans="23:25" ht="15.75" customHeight="1">
      <c r="W920" s="91"/>
      <c r="X920" s="91"/>
      <c r="Y920" s="91"/>
    </row>
    <row r="921" spans="23:25" ht="15.75" customHeight="1">
      <c r="W921" s="91"/>
      <c r="X921" s="91"/>
      <c r="Y921" s="91"/>
    </row>
    <row r="922" spans="23:25" ht="15.75" customHeight="1">
      <c r="W922" s="91"/>
      <c r="X922" s="91"/>
      <c r="Y922" s="91"/>
    </row>
    <row r="923" spans="23:25" ht="15.75" customHeight="1">
      <c r="W923" s="91"/>
      <c r="X923" s="91"/>
      <c r="Y923" s="91"/>
    </row>
    <row r="924" spans="23:25" ht="15.75" customHeight="1">
      <c r="W924" s="91"/>
      <c r="X924" s="91"/>
      <c r="Y924" s="91"/>
    </row>
    <row r="925" spans="23:25" ht="15.75" customHeight="1">
      <c r="W925" s="91"/>
      <c r="X925" s="91"/>
      <c r="Y925" s="91"/>
    </row>
    <row r="926" spans="23:25" ht="15.75" customHeight="1">
      <c r="W926" s="91"/>
      <c r="X926" s="91"/>
      <c r="Y926" s="91"/>
    </row>
    <row r="927" spans="23:25" ht="15.75" customHeight="1">
      <c r="W927" s="91"/>
      <c r="X927" s="91"/>
      <c r="Y927" s="91"/>
    </row>
    <row r="928" spans="23:25" ht="15.75" customHeight="1">
      <c r="W928" s="91"/>
      <c r="X928" s="91"/>
      <c r="Y928" s="91"/>
    </row>
    <row r="929" spans="23:25" ht="15.75" customHeight="1">
      <c r="W929" s="91"/>
      <c r="X929" s="91"/>
      <c r="Y929" s="91"/>
    </row>
    <row r="930" spans="23:25" ht="15.75" customHeight="1">
      <c r="W930" s="91"/>
      <c r="X930" s="91"/>
      <c r="Y930" s="91"/>
    </row>
    <row r="931" spans="23:25" ht="15.75" customHeight="1">
      <c r="W931" s="91"/>
      <c r="X931" s="91"/>
      <c r="Y931" s="91"/>
    </row>
    <row r="932" spans="23:25" ht="15.75" customHeight="1">
      <c r="W932" s="91"/>
      <c r="X932" s="91"/>
      <c r="Y932" s="91"/>
    </row>
    <row r="933" spans="23:25" ht="15.75" customHeight="1">
      <c r="W933" s="91"/>
      <c r="X933" s="91"/>
      <c r="Y933" s="91"/>
    </row>
    <row r="934" spans="23:25" ht="15.75" customHeight="1">
      <c r="W934" s="91"/>
      <c r="X934" s="91"/>
      <c r="Y934" s="91"/>
    </row>
    <row r="935" spans="23:25" ht="15.75" customHeight="1">
      <c r="W935" s="91"/>
      <c r="X935" s="91"/>
      <c r="Y935" s="91"/>
    </row>
    <row r="936" spans="23:25" ht="15.75" customHeight="1">
      <c r="W936" s="91"/>
      <c r="X936" s="91"/>
      <c r="Y936" s="91"/>
    </row>
    <row r="937" spans="23:25" ht="15.75" customHeight="1">
      <c r="W937" s="91"/>
      <c r="X937" s="91"/>
      <c r="Y937" s="91"/>
    </row>
    <row r="938" spans="23:25" ht="15.75" customHeight="1">
      <c r="W938" s="91"/>
      <c r="X938" s="91"/>
      <c r="Y938" s="91"/>
    </row>
    <row r="939" spans="23:25" ht="15.75" customHeight="1">
      <c r="W939" s="91"/>
      <c r="X939" s="91"/>
      <c r="Y939" s="91"/>
    </row>
    <row r="940" spans="23:25" ht="15.75" customHeight="1">
      <c r="W940" s="91"/>
      <c r="X940" s="91"/>
      <c r="Y940" s="91"/>
    </row>
    <row r="941" spans="23:25" ht="15.75" customHeight="1">
      <c r="W941" s="91"/>
      <c r="X941" s="91"/>
      <c r="Y941" s="91"/>
    </row>
    <row r="942" spans="23:25" ht="15.75" customHeight="1">
      <c r="W942" s="91"/>
      <c r="X942" s="91"/>
      <c r="Y942" s="91"/>
    </row>
    <row r="943" spans="23:25" ht="15.75" customHeight="1">
      <c r="W943" s="91"/>
      <c r="X943" s="91"/>
      <c r="Y943" s="91"/>
    </row>
    <row r="944" spans="23:25" ht="15.75" customHeight="1">
      <c r="W944" s="91"/>
      <c r="X944" s="91"/>
      <c r="Y944" s="91"/>
    </row>
    <row r="945" spans="23:25" ht="15.75" customHeight="1">
      <c r="W945" s="91"/>
      <c r="X945" s="91"/>
      <c r="Y945" s="91"/>
    </row>
    <row r="946" spans="23:25" ht="15.75" customHeight="1">
      <c r="W946" s="91"/>
      <c r="X946" s="91"/>
      <c r="Y946" s="91"/>
    </row>
    <row r="947" spans="23:25" ht="15.75" customHeight="1">
      <c r="W947" s="91"/>
      <c r="X947" s="91"/>
      <c r="Y947" s="91"/>
    </row>
    <row r="948" spans="23:25" ht="15.75" customHeight="1">
      <c r="W948" s="91"/>
      <c r="X948" s="91"/>
      <c r="Y948" s="91"/>
    </row>
    <row r="949" spans="23:25" ht="15.75" customHeight="1">
      <c r="W949" s="91"/>
      <c r="X949" s="91"/>
      <c r="Y949" s="91"/>
    </row>
    <row r="950" spans="23:25" ht="15.75" customHeight="1">
      <c r="W950" s="91"/>
      <c r="X950" s="91"/>
      <c r="Y950" s="91"/>
    </row>
    <row r="951" spans="23:25" ht="15.75" customHeight="1">
      <c r="W951" s="91"/>
      <c r="X951" s="91"/>
      <c r="Y951" s="91"/>
    </row>
    <row r="952" spans="23:25" ht="15.75" customHeight="1">
      <c r="W952" s="91"/>
      <c r="X952" s="91"/>
      <c r="Y952" s="91"/>
    </row>
    <row r="953" spans="23:25" ht="15.75" customHeight="1">
      <c r="W953" s="91"/>
      <c r="X953" s="91"/>
      <c r="Y953" s="91"/>
    </row>
    <row r="954" spans="23:25" ht="15.75" customHeight="1">
      <c r="W954" s="91"/>
      <c r="X954" s="91"/>
      <c r="Y954" s="91"/>
    </row>
    <row r="955" spans="23:25" ht="15.75" customHeight="1">
      <c r="W955" s="91"/>
      <c r="X955" s="91"/>
      <c r="Y955" s="91"/>
    </row>
    <row r="956" spans="23:25" ht="15.75" customHeight="1">
      <c r="W956" s="91"/>
      <c r="X956" s="91"/>
      <c r="Y956" s="91"/>
    </row>
    <row r="957" spans="23:25" ht="15.75" customHeight="1">
      <c r="W957" s="91"/>
      <c r="X957" s="91"/>
      <c r="Y957" s="91"/>
    </row>
    <row r="958" spans="23:25" ht="15.75" customHeight="1">
      <c r="W958" s="91"/>
      <c r="X958" s="91"/>
      <c r="Y958" s="91"/>
    </row>
    <row r="959" spans="23:25" ht="15.75" customHeight="1">
      <c r="W959" s="91"/>
      <c r="X959" s="91"/>
      <c r="Y959" s="91"/>
    </row>
    <row r="960" spans="23:25" ht="15.75" customHeight="1">
      <c r="W960" s="91"/>
      <c r="X960" s="91"/>
      <c r="Y960" s="91"/>
    </row>
    <row r="961" spans="23:25" ht="15.75" customHeight="1">
      <c r="W961" s="91"/>
      <c r="X961" s="91"/>
      <c r="Y961" s="91"/>
    </row>
    <row r="962" spans="23:25" ht="15.75" customHeight="1">
      <c r="W962" s="91"/>
      <c r="X962" s="91"/>
      <c r="Y962" s="91"/>
    </row>
    <row r="963" spans="23:25" ht="15.75" customHeight="1">
      <c r="W963" s="91"/>
      <c r="X963" s="91"/>
      <c r="Y963" s="91"/>
    </row>
    <row r="964" spans="23:25" ht="15.75" customHeight="1">
      <c r="W964" s="91"/>
      <c r="X964" s="91"/>
      <c r="Y964" s="91"/>
    </row>
    <row r="965" spans="23:25" ht="15.75" customHeight="1">
      <c r="W965" s="91"/>
      <c r="X965" s="91"/>
      <c r="Y965" s="91"/>
    </row>
    <row r="966" spans="23:25" ht="15.75" customHeight="1">
      <c r="W966" s="91"/>
      <c r="X966" s="91"/>
      <c r="Y966" s="91"/>
    </row>
    <row r="967" spans="23:25" ht="15.75" customHeight="1">
      <c r="W967" s="91"/>
      <c r="X967" s="91"/>
      <c r="Y967" s="91"/>
    </row>
    <row r="968" spans="23:25" ht="15.75" customHeight="1">
      <c r="W968" s="91"/>
      <c r="X968" s="91"/>
      <c r="Y968" s="91"/>
    </row>
    <row r="969" spans="23:25" ht="15.75" customHeight="1">
      <c r="W969" s="91"/>
      <c r="X969" s="91"/>
      <c r="Y969" s="91"/>
    </row>
    <row r="970" spans="23:25" ht="15.75" customHeight="1">
      <c r="W970" s="91"/>
      <c r="X970" s="91"/>
      <c r="Y970" s="91"/>
    </row>
    <row r="971" spans="23:25" ht="15.75" customHeight="1">
      <c r="W971" s="91"/>
      <c r="X971" s="91"/>
      <c r="Y971" s="91"/>
    </row>
    <row r="972" spans="23:25" ht="15.75" customHeight="1">
      <c r="W972" s="91"/>
      <c r="X972" s="91"/>
      <c r="Y972" s="91"/>
    </row>
    <row r="973" spans="23:25" ht="15.75" customHeight="1">
      <c r="W973" s="91"/>
      <c r="X973" s="91"/>
      <c r="Y973" s="91"/>
    </row>
    <row r="974" spans="23:25" ht="15.75" customHeight="1">
      <c r="W974" s="91"/>
      <c r="X974" s="91"/>
      <c r="Y974" s="91"/>
    </row>
    <row r="975" spans="23:25" ht="15.75" customHeight="1">
      <c r="W975" s="91"/>
      <c r="X975" s="91"/>
      <c r="Y975" s="91"/>
    </row>
    <row r="976" spans="23:25" ht="15.75" customHeight="1">
      <c r="W976" s="91"/>
      <c r="X976" s="91"/>
      <c r="Y976" s="91"/>
    </row>
    <row r="977" spans="23:25" ht="15.75" customHeight="1">
      <c r="W977" s="91"/>
      <c r="X977" s="91"/>
      <c r="Y977" s="91"/>
    </row>
    <row r="978" spans="23:25" ht="15.75" customHeight="1">
      <c r="W978" s="91"/>
      <c r="X978" s="91"/>
      <c r="Y978" s="91"/>
    </row>
    <row r="979" spans="23:25" ht="15.75" customHeight="1">
      <c r="W979" s="91"/>
      <c r="X979" s="91"/>
      <c r="Y979" s="91"/>
    </row>
    <row r="980" spans="23:25" ht="15.75" customHeight="1">
      <c r="W980" s="91"/>
      <c r="X980" s="91"/>
      <c r="Y980" s="91"/>
    </row>
    <row r="981" spans="23:25" ht="15.75" customHeight="1">
      <c r="W981" s="91"/>
      <c r="X981" s="91"/>
      <c r="Y981" s="91"/>
    </row>
    <row r="982" spans="23:25" ht="15.75" customHeight="1">
      <c r="W982" s="91"/>
      <c r="X982" s="91"/>
      <c r="Y982" s="91"/>
    </row>
    <row r="983" spans="23:25" ht="15.75" customHeight="1">
      <c r="W983" s="91"/>
      <c r="X983" s="91"/>
      <c r="Y983" s="91"/>
    </row>
    <row r="984" spans="23:25" ht="15.75" customHeight="1">
      <c r="W984" s="91"/>
      <c r="X984" s="91"/>
      <c r="Y984" s="91"/>
    </row>
    <row r="985" spans="23:25" ht="15.75" customHeight="1">
      <c r="W985" s="91"/>
      <c r="X985" s="91"/>
      <c r="Y985" s="91"/>
    </row>
    <row r="986" spans="23:25" ht="15.75" customHeight="1">
      <c r="W986" s="91"/>
      <c r="X986" s="91"/>
      <c r="Y986" s="91"/>
    </row>
    <row r="987" spans="23:25" ht="15.75" customHeight="1">
      <c r="W987" s="91"/>
      <c r="X987" s="91"/>
      <c r="Y987" s="91"/>
    </row>
    <row r="988" spans="23:25" ht="15.75" customHeight="1">
      <c r="W988" s="91"/>
      <c r="X988" s="91"/>
      <c r="Y988" s="91"/>
    </row>
    <row r="989" spans="23:25" ht="15.75" customHeight="1">
      <c r="W989" s="91"/>
      <c r="X989" s="91"/>
      <c r="Y989" s="91"/>
    </row>
    <row r="990" spans="23:25" ht="15.75" customHeight="1">
      <c r="W990" s="91"/>
      <c r="X990" s="91"/>
      <c r="Y990" s="91"/>
    </row>
    <row r="991" spans="23:25" ht="15.75" customHeight="1">
      <c r="W991" s="91"/>
      <c r="X991" s="91"/>
      <c r="Y991" s="91"/>
    </row>
    <row r="992" spans="23:25" ht="15.75" customHeight="1">
      <c r="W992" s="91"/>
      <c r="X992" s="91"/>
      <c r="Y992" s="91"/>
    </row>
    <row r="993" spans="23:25" ht="15.75" customHeight="1">
      <c r="W993" s="91"/>
      <c r="X993" s="91"/>
      <c r="Y993" s="91"/>
    </row>
    <row r="994" spans="23:25" ht="15.75" customHeight="1">
      <c r="W994" s="91"/>
      <c r="X994" s="91"/>
      <c r="Y994" s="91"/>
    </row>
    <row r="995" spans="23:25" ht="15.75" customHeight="1">
      <c r="W995" s="91"/>
      <c r="X995" s="91"/>
      <c r="Y995" s="91"/>
    </row>
    <row r="996" spans="23:25" ht="15.75" customHeight="1">
      <c r="W996" s="91"/>
      <c r="X996" s="91"/>
      <c r="Y996" s="91"/>
    </row>
    <row r="997" spans="23:25" ht="15.75" customHeight="1">
      <c r="W997" s="91"/>
      <c r="X997" s="91"/>
      <c r="Y997" s="91"/>
    </row>
    <row r="998" spans="23:25" ht="15.75" customHeight="1">
      <c r="W998" s="91"/>
      <c r="X998" s="91"/>
      <c r="Y998" s="91"/>
    </row>
    <row r="999" spans="23:25" ht="15.75" customHeight="1">
      <c r="W999" s="91"/>
      <c r="X999" s="91"/>
      <c r="Y999" s="91"/>
    </row>
    <row r="1000" spans="23:25" ht="15.75" customHeight="1">
      <c r="W1000" s="91"/>
      <c r="X1000" s="91"/>
      <c r="Y1000" s="91"/>
    </row>
  </sheetData>
  <mergeCells count="256">
    <mergeCell ref="W2:Y3"/>
    <mergeCell ref="Z2:Z3"/>
    <mergeCell ref="C1:D1"/>
    <mergeCell ref="E1:F1"/>
    <mergeCell ref="A2:A3"/>
    <mergeCell ref="B2:B3"/>
    <mergeCell ref="C2:C3"/>
    <mergeCell ref="D2:D3"/>
    <mergeCell ref="E2:E3"/>
    <mergeCell ref="A5:A9"/>
    <mergeCell ref="B5:B9"/>
    <mergeCell ref="D5:D9"/>
    <mergeCell ref="A10:A11"/>
    <mergeCell ref="B10:B11"/>
    <mergeCell ref="A12:A13"/>
    <mergeCell ref="B12:B13"/>
    <mergeCell ref="A15:A16"/>
    <mergeCell ref="B15:B16"/>
    <mergeCell ref="A17:A23"/>
    <mergeCell ref="B17:B23"/>
    <mergeCell ref="A25:A31"/>
    <mergeCell ref="B25:B31"/>
    <mergeCell ref="B33:B34"/>
    <mergeCell ref="D41:D42"/>
    <mergeCell ref="D44:D50"/>
    <mergeCell ref="D52:D53"/>
    <mergeCell ref="D54:D59"/>
    <mergeCell ref="A33:A34"/>
    <mergeCell ref="A38:A39"/>
    <mergeCell ref="B38:B39"/>
    <mergeCell ref="A41:A42"/>
    <mergeCell ref="B41:B42"/>
    <mergeCell ref="A44:A50"/>
    <mergeCell ref="B44:B50"/>
    <mergeCell ref="D104:D105"/>
    <mergeCell ref="D107:D108"/>
    <mergeCell ref="D110:D114"/>
    <mergeCell ref="D115:D116"/>
    <mergeCell ref="D118:D119"/>
    <mergeCell ref="D61:D63"/>
    <mergeCell ref="D64:D65"/>
    <mergeCell ref="D10:D11"/>
    <mergeCell ref="D12:D13"/>
    <mergeCell ref="D15:D16"/>
    <mergeCell ref="D17:D23"/>
    <mergeCell ref="D25:D31"/>
    <mergeCell ref="D33:D34"/>
    <mergeCell ref="D38:D39"/>
    <mergeCell ref="D122:D123"/>
    <mergeCell ref="D124:D125"/>
    <mergeCell ref="D127:D128"/>
    <mergeCell ref="D129:D130"/>
    <mergeCell ref="D149:D155"/>
    <mergeCell ref="D157:D158"/>
    <mergeCell ref="D160:D161"/>
    <mergeCell ref="D162:D163"/>
    <mergeCell ref="D142:D144"/>
    <mergeCell ref="D145:D146"/>
    <mergeCell ref="D147:D148"/>
    <mergeCell ref="D164:D166"/>
    <mergeCell ref="D167:D168"/>
    <mergeCell ref="D169:D172"/>
    <mergeCell ref="D173:D174"/>
    <mergeCell ref="D175:D185"/>
    <mergeCell ref="D187:D191"/>
    <mergeCell ref="D192:D194"/>
    <mergeCell ref="D196:D199"/>
    <mergeCell ref="D201:D204"/>
    <mergeCell ref="D206:D208"/>
    <mergeCell ref="D209:D213"/>
    <mergeCell ref="D214:D215"/>
    <mergeCell ref="D217:D219"/>
    <mergeCell ref="D220:D221"/>
    <mergeCell ref="D224:D226"/>
    <mergeCell ref="D227:D228"/>
    <mergeCell ref="D229:D231"/>
    <mergeCell ref="D243:D244"/>
    <mergeCell ref="D268:D271"/>
    <mergeCell ref="D272:D273"/>
    <mergeCell ref="D274:D275"/>
    <mergeCell ref="D277:D278"/>
    <mergeCell ref="D280:D291"/>
    <mergeCell ref="D245:D246"/>
    <mergeCell ref="D249:D251"/>
    <mergeCell ref="D252:D254"/>
    <mergeCell ref="D255:D256"/>
    <mergeCell ref="D257:D258"/>
    <mergeCell ref="D259:D260"/>
    <mergeCell ref="A64:A65"/>
    <mergeCell ref="A66:A67"/>
    <mergeCell ref="D66:D67"/>
    <mergeCell ref="A52:A53"/>
    <mergeCell ref="B52:B53"/>
    <mergeCell ref="A54:A59"/>
    <mergeCell ref="B54:B59"/>
    <mergeCell ref="A61:A63"/>
    <mergeCell ref="B61:B63"/>
    <mergeCell ref="B64:B65"/>
    <mergeCell ref="B66:B67"/>
    <mergeCell ref="B115:B116"/>
    <mergeCell ref="A118:A119"/>
    <mergeCell ref="B118:B119"/>
    <mergeCell ref="A120:A121"/>
    <mergeCell ref="A68:A69"/>
    <mergeCell ref="B68:B69"/>
    <mergeCell ref="D68:D69"/>
    <mergeCell ref="A70:A72"/>
    <mergeCell ref="B70:B72"/>
    <mergeCell ref="D70:D72"/>
    <mergeCell ref="D77:D78"/>
    <mergeCell ref="D80:D81"/>
    <mergeCell ref="A75:A76"/>
    <mergeCell ref="B75:B76"/>
    <mergeCell ref="D75:D76"/>
    <mergeCell ref="A77:A78"/>
    <mergeCell ref="B77:B78"/>
    <mergeCell ref="A80:A81"/>
    <mergeCell ref="B80:B81"/>
    <mergeCell ref="D120:D121"/>
    <mergeCell ref="D90:D94"/>
    <mergeCell ref="D95:D97"/>
    <mergeCell ref="D98:D101"/>
    <mergeCell ref="D102:D103"/>
    <mergeCell ref="A160:A161"/>
    <mergeCell ref="A162:A163"/>
    <mergeCell ref="A164:A166"/>
    <mergeCell ref="A167:A168"/>
    <mergeCell ref="A84:A85"/>
    <mergeCell ref="B84:B85"/>
    <mergeCell ref="D84:D85"/>
    <mergeCell ref="A90:A94"/>
    <mergeCell ref="B90:B94"/>
    <mergeCell ref="A95:A97"/>
    <mergeCell ref="B95:B97"/>
    <mergeCell ref="D134:D135"/>
    <mergeCell ref="D136:D141"/>
    <mergeCell ref="A98:A101"/>
    <mergeCell ref="B98:B101"/>
    <mergeCell ref="A102:A103"/>
    <mergeCell ref="B102:B103"/>
    <mergeCell ref="A104:A105"/>
    <mergeCell ref="B104:B105"/>
    <mergeCell ref="B107:B108"/>
    <mergeCell ref="A107:A108"/>
    <mergeCell ref="A110:A114"/>
    <mergeCell ref="B110:B114"/>
    <mergeCell ref="A115:A116"/>
    <mergeCell ref="A169:A172"/>
    <mergeCell ref="A173:A174"/>
    <mergeCell ref="A175:A185"/>
    <mergeCell ref="A187:A191"/>
    <mergeCell ref="A192:A194"/>
    <mergeCell ref="A196:A199"/>
    <mergeCell ref="A201:A204"/>
    <mergeCell ref="A206:A208"/>
    <mergeCell ref="A209:A213"/>
    <mergeCell ref="A214:A215"/>
    <mergeCell ref="A217:A219"/>
    <mergeCell ref="A220:A221"/>
    <mergeCell ref="A224:A226"/>
    <mergeCell ref="A227:A228"/>
    <mergeCell ref="A229:A231"/>
    <mergeCell ref="A243:A244"/>
    <mergeCell ref="A245:A246"/>
    <mergeCell ref="A249:A251"/>
    <mergeCell ref="B227:B228"/>
    <mergeCell ref="B229:B231"/>
    <mergeCell ref="B243:B244"/>
    <mergeCell ref="B245:B246"/>
    <mergeCell ref="B249:B251"/>
    <mergeCell ref="B252:B254"/>
    <mergeCell ref="B255:B256"/>
    <mergeCell ref="B257:B258"/>
    <mergeCell ref="B259:B260"/>
    <mergeCell ref="B262:B265"/>
    <mergeCell ref="B266:B267"/>
    <mergeCell ref="B268:B271"/>
    <mergeCell ref="B272:B273"/>
    <mergeCell ref="B274:B275"/>
    <mergeCell ref="A252:A254"/>
    <mergeCell ref="A255:A256"/>
    <mergeCell ref="A257:A258"/>
    <mergeCell ref="A315:D315"/>
    <mergeCell ref="A259:A260"/>
    <mergeCell ref="A262:A265"/>
    <mergeCell ref="A266:A267"/>
    <mergeCell ref="A268:A271"/>
    <mergeCell ref="A272:A273"/>
    <mergeCell ref="A307:A312"/>
    <mergeCell ref="A274:A275"/>
    <mergeCell ref="A277:A278"/>
    <mergeCell ref="A280:A291"/>
    <mergeCell ref="A293:A300"/>
    <mergeCell ref="A301:A302"/>
    <mergeCell ref="A303:A304"/>
    <mergeCell ref="A305:A306"/>
    <mergeCell ref="D262:D265"/>
    <mergeCell ref="D266:D267"/>
    <mergeCell ref="E315:Y315"/>
    <mergeCell ref="A316:D316"/>
    <mergeCell ref="E316:Y316"/>
    <mergeCell ref="B277:B278"/>
    <mergeCell ref="B280:B291"/>
    <mergeCell ref="B293:B300"/>
    <mergeCell ref="B301:B302"/>
    <mergeCell ref="B303:B304"/>
    <mergeCell ref="B305:B306"/>
    <mergeCell ref="B307:B312"/>
    <mergeCell ref="A313:A314"/>
    <mergeCell ref="B313:B314"/>
    <mergeCell ref="D305:D306"/>
    <mergeCell ref="D307:D312"/>
    <mergeCell ref="D313:D314"/>
    <mergeCell ref="D293:D300"/>
    <mergeCell ref="D301:D302"/>
    <mergeCell ref="D303:D304"/>
    <mergeCell ref="B120:B121"/>
    <mergeCell ref="A122:A123"/>
    <mergeCell ref="B122:B123"/>
    <mergeCell ref="A124:A125"/>
    <mergeCell ref="B124:B125"/>
    <mergeCell ref="B127:B128"/>
    <mergeCell ref="B129:B130"/>
    <mergeCell ref="A127:A128"/>
    <mergeCell ref="A129:A130"/>
    <mergeCell ref="A134:A135"/>
    <mergeCell ref="B134:B135"/>
    <mergeCell ref="A136:A141"/>
    <mergeCell ref="B136:B141"/>
    <mergeCell ref="B142:B144"/>
    <mergeCell ref="B145:B146"/>
    <mergeCell ref="B147:B148"/>
    <mergeCell ref="B149:B155"/>
    <mergeCell ref="B157:B158"/>
    <mergeCell ref="A142:A144"/>
    <mergeCell ref="A145:A146"/>
    <mergeCell ref="A147:A148"/>
    <mergeCell ref="A149:A155"/>
    <mergeCell ref="A157:A158"/>
    <mergeCell ref="B196:B199"/>
    <mergeCell ref="B201:B204"/>
    <mergeCell ref="B206:B208"/>
    <mergeCell ref="B209:B213"/>
    <mergeCell ref="B214:B215"/>
    <mergeCell ref="B217:B219"/>
    <mergeCell ref="B220:B221"/>
    <mergeCell ref="B224:B226"/>
    <mergeCell ref="B160:B161"/>
    <mergeCell ref="B162:B163"/>
    <mergeCell ref="B164:B166"/>
    <mergeCell ref="B167:B168"/>
    <mergeCell ref="B169:B172"/>
    <mergeCell ref="B173:B174"/>
    <mergeCell ref="B175:B185"/>
    <mergeCell ref="B187:B191"/>
    <mergeCell ref="B192:B194"/>
  </mergeCells>
  <conditionalFormatting sqref="AB5">
    <cfRule type="cellIs" dxfId="2" priority="3" operator="notEqual">
      <formula>0</formula>
    </cfRule>
  </conditionalFormatting>
  <conditionalFormatting sqref="AB6:AB314">
    <cfRule type="cellIs" dxfId="0" priority="1" operator="notEqual">
      <formula>0</formula>
    </cfRule>
  </conditionalFormatting>
  <pageMargins left="0.7" right="0.7" top="0.75" bottom="0.75" header="0" footer="0"/>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1000"/>
  <sheetViews>
    <sheetView topLeftCell="A16" workbookViewId="0">
      <selection activeCell="B2" sqref="B2"/>
    </sheetView>
  </sheetViews>
  <sheetFormatPr defaultColWidth="14.42578125" defaultRowHeight="15" customHeight="1"/>
  <cols>
    <col min="1" max="1" width="13.28515625" customWidth="1"/>
    <col min="2" max="2" width="69.42578125" customWidth="1"/>
    <col min="3" max="3" width="15" customWidth="1"/>
    <col min="4" max="4" width="51.85546875" customWidth="1"/>
    <col min="5" max="6" width="14.42578125" hidden="1" customWidth="1"/>
  </cols>
  <sheetData>
    <row r="1" spans="1:7" ht="48" customHeight="1">
      <c r="A1" s="233" t="s">
        <v>1</v>
      </c>
      <c r="B1" s="189"/>
      <c r="C1" s="189"/>
      <c r="D1" s="190"/>
    </row>
    <row r="2" spans="1:7" ht="31.5">
      <c r="A2" s="6" t="s">
        <v>4</v>
      </c>
      <c r="B2" s="6" t="s">
        <v>5</v>
      </c>
      <c r="C2" s="6" t="s">
        <v>6</v>
      </c>
      <c r="D2" s="6" t="s">
        <v>0</v>
      </c>
    </row>
    <row r="3" spans="1:7" ht="47.25">
      <c r="A3" s="8" t="s">
        <v>7</v>
      </c>
      <c r="B3" s="9" t="s">
        <v>9</v>
      </c>
      <c r="C3" s="8" t="s">
        <v>12</v>
      </c>
      <c r="D3" s="9" t="s">
        <v>13</v>
      </c>
      <c r="G3" s="130" t="str">
        <f>IF(C3="No Change",0,C3)</f>
        <v>Edited</v>
      </c>
    </row>
    <row r="4" spans="1:7" ht="31.5">
      <c r="A4" s="8" t="s">
        <v>14</v>
      </c>
      <c r="B4" s="9" t="s">
        <v>15</v>
      </c>
      <c r="C4" s="8" t="s">
        <v>16</v>
      </c>
      <c r="D4" s="9" t="s">
        <v>17</v>
      </c>
      <c r="G4" s="131">
        <f t="shared" ref="G4:G67" si="0">IF(C4="No Change",0,C4)</f>
        <v>0</v>
      </c>
    </row>
    <row r="5" spans="1:7" ht="31.5">
      <c r="A5" s="8" t="s">
        <v>18</v>
      </c>
      <c r="B5" s="9" t="s">
        <v>19</v>
      </c>
      <c r="C5" s="8" t="s">
        <v>16</v>
      </c>
      <c r="D5" s="9" t="s">
        <v>20</v>
      </c>
      <c r="G5" s="131">
        <f t="shared" si="0"/>
        <v>0</v>
      </c>
    </row>
    <row r="6" spans="1:7" ht="47.25">
      <c r="A6" s="8" t="s">
        <v>21</v>
      </c>
      <c r="B6" s="9" t="s">
        <v>22</v>
      </c>
      <c r="C6" s="8" t="s">
        <v>16</v>
      </c>
      <c r="D6" s="9" t="s">
        <v>24</v>
      </c>
      <c r="G6" s="131">
        <f t="shared" si="0"/>
        <v>0</v>
      </c>
    </row>
    <row r="7" spans="1:7" ht="31.5">
      <c r="A7" s="8" t="s">
        <v>25</v>
      </c>
      <c r="B7" s="9" t="s">
        <v>26</v>
      </c>
      <c r="C7" s="8" t="s">
        <v>16</v>
      </c>
      <c r="D7" s="9" t="s">
        <v>27</v>
      </c>
      <c r="G7" s="131">
        <f t="shared" si="0"/>
        <v>0</v>
      </c>
    </row>
    <row r="8" spans="1:7" ht="47.25">
      <c r="A8" s="8" t="s">
        <v>29</v>
      </c>
      <c r="B8" s="9" t="s">
        <v>31</v>
      </c>
      <c r="C8" s="8" t="s">
        <v>16</v>
      </c>
      <c r="D8" s="9" t="s">
        <v>32</v>
      </c>
      <c r="G8" s="131">
        <f t="shared" si="0"/>
        <v>0</v>
      </c>
    </row>
    <row r="9" spans="1:7" ht="31.5">
      <c r="A9" s="8" t="s">
        <v>33</v>
      </c>
      <c r="B9" s="9" t="s">
        <v>34</v>
      </c>
      <c r="C9" s="8" t="s">
        <v>16</v>
      </c>
      <c r="D9" s="9" t="s">
        <v>35</v>
      </c>
      <c r="G9" s="131">
        <f t="shared" si="0"/>
        <v>0</v>
      </c>
    </row>
    <row r="10" spans="1:7" ht="47.25">
      <c r="A10" s="8" t="s">
        <v>37</v>
      </c>
      <c r="B10" s="9" t="s">
        <v>38</v>
      </c>
      <c r="C10" s="8" t="s">
        <v>39</v>
      </c>
      <c r="D10" s="9" t="s">
        <v>40</v>
      </c>
      <c r="G10" s="131" t="str">
        <f t="shared" si="0"/>
        <v>Shifted</v>
      </c>
    </row>
    <row r="11" spans="1:7" ht="47.25">
      <c r="A11" s="8" t="s">
        <v>41</v>
      </c>
      <c r="B11" s="9" t="s">
        <v>42</v>
      </c>
      <c r="C11" s="8" t="s">
        <v>12</v>
      </c>
      <c r="D11" s="9" t="s">
        <v>43</v>
      </c>
      <c r="G11" s="131" t="str">
        <f t="shared" si="0"/>
        <v>Edited</v>
      </c>
    </row>
    <row r="12" spans="1:7" ht="47.25">
      <c r="A12" s="8" t="s">
        <v>45</v>
      </c>
      <c r="B12" s="9" t="s">
        <v>46</v>
      </c>
      <c r="C12" s="8" t="s">
        <v>16</v>
      </c>
      <c r="D12" s="9" t="s">
        <v>48</v>
      </c>
      <c r="G12" s="131">
        <f t="shared" si="0"/>
        <v>0</v>
      </c>
    </row>
    <row r="13" spans="1:7" ht="47.25">
      <c r="A13" s="11" t="s">
        <v>49</v>
      </c>
      <c r="B13" s="12" t="s">
        <v>51</v>
      </c>
      <c r="C13" s="11" t="s">
        <v>53</v>
      </c>
      <c r="D13" s="12" t="s">
        <v>54</v>
      </c>
      <c r="G13" s="131" t="str">
        <f t="shared" si="0"/>
        <v>New Question</v>
      </c>
    </row>
    <row r="14" spans="1:7" ht="31.5">
      <c r="A14" s="11" t="s">
        <v>56</v>
      </c>
      <c r="B14" s="12" t="s">
        <v>58</v>
      </c>
      <c r="C14" s="11" t="s">
        <v>39</v>
      </c>
      <c r="D14" s="12" t="s">
        <v>59</v>
      </c>
      <c r="G14" s="131" t="str">
        <f t="shared" si="0"/>
        <v>Shifted</v>
      </c>
    </row>
    <row r="15" spans="1:7" ht="31.5">
      <c r="A15" s="11" t="s">
        <v>60</v>
      </c>
      <c r="B15" s="12" t="s">
        <v>63</v>
      </c>
      <c r="C15" s="11" t="s">
        <v>16</v>
      </c>
      <c r="D15" s="12" t="s">
        <v>64</v>
      </c>
      <c r="G15" s="131">
        <f t="shared" si="0"/>
        <v>0</v>
      </c>
    </row>
    <row r="16" spans="1:7" ht="47.25">
      <c r="A16" s="11" t="s">
        <v>65</v>
      </c>
      <c r="B16" s="12" t="s">
        <v>66</v>
      </c>
      <c r="C16" s="11" t="s">
        <v>12</v>
      </c>
      <c r="D16" s="12" t="s">
        <v>68</v>
      </c>
      <c r="G16" s="131" t="str">
        <f t="shared" si="0"/>
        <v>Edited</v>
      </c>
    </row>
    <row r="17" spans="1:7" ht="47.25">
      <c r="A17" s="11" t="s">
        <v>69</v>
      </c>
      <c r="B17" s="12" t="s">
        <v>70</v>
      </c>
      <c r="C17" s="11" t="s">
        <v>16</v>
      </c>
      <c r="D17" s="12" t="s">
        <v>71</v>
      </c>
      <c r="G17" s="131">
        <f t="shared" si="0"/>
        <v>0</v>
      </c>
    </row>
    <row r="18" spans="1:7" ht="31.5">
      <c r="A18" s="11" t="s">
        <v>72</v>
      </c>
      <c r="B18" s="12" t="s">
        <v>73</v>
      </c>
      <c r="C18" s="11" t="s">
        <v>16</v>
      </c>
      <c r="D18" s="12" t="s">
        <v>74</v>
      </c>
      <c r="G18" s="131">
        <f t="shared" si="0"/>
        <v>0</v>
      </c>
    </row>
    <row r="19" spans="1:7" ht="47.25">
      <c r="A19" s="11" t="s">
        <v>75</v>
      </c>
      <c r="B19" s="12" t="s">
        <v>76</v>
      </c>
      <c r="C19" s="11" t="s">
        <v>12</v>
      </c>
      <c r="D19" s="12" t="s">
        <v>77</v>
      </c>
      <c r="G19" s="131" t="str">
        <f t="shared" si="0"/>
        <v>Edited</v>
      </c>
    </row>
    <row r="20" spans="1:7" ht="63">
      <c r="A20" s="11" t="s">
        <v>78</v>
      </c>
      <c r="B20" s="12" t="s">
        <v>79</v>
      </c>
      <c r="C20" s="11" t="s">
        <v>12</v>
      </c>
      <c r="D20" s="12" t="s">
        <v>80</v>
      </c>
      <c r="G20" s="131" t="str">
        <f t="shared" si="0"/>
        <v>Edited</v>
      </c>
    </row>
    <row r="21" spans="1:7" ht="15.75" customHeight="1">
      <c r="A21" s="11" t="s">
        <v>81</v>
      </c>
      <c r="B21" s="12" t="s">
        <v>83</v>
      </c>
      <c r="C21" s="11" t="s">
        <v>16</v>
      </c>
      <c r="D21" s="12" t="s">
        <v>84</v>
      </c>
      <c r="G21" s="131">
        <f t="shared" si="0"/>
        <v>0</v>
      </c>
    </row>
    <row r="22" spans="1:7" ht="15.75" customHeight="1">
      <c r="A22" s="11" t="s">
        <v>86</v>
      </c>
      <c r="B22" s="12" t="s">
        <v>88</v>
      </c>
      <c r="C22" s="11" t="s">
        <v>16</v>
      </c>
      <c r="D22" s="12" t="s">
        <v>89</v>
      </c>
      <c r="G22" s="131">
        <f t="shared" si="0"/>
        <v>0</v>
      </c>
    </row>
    <row r="23" spans="1:7" ht="15.75" customHeight="1">
      <c r="A23" s="18" t="s">
        <v>90</v>
      </c>
      <c r="B23" s="19" t="s">
        <v>92</v>
      </c>
      <c r="C23" s="18" t="s">
        <v>53</v>
      </c>
      <c r="D23" s="19" t="s">
        <v>94</v>
      </c>
      <c r="G23" s="131" t="str">
        <f t="shared" si="0"/>
        <v>New Question</v>
      </c>
    </row>
    <row r="24" spans="1:7" ht="15.75" customHeight="1">
      <c r="A24" s="18" t="s">
        <v>95</v>
      </c>
      <c r="B24" s="19" t="s">
        <v>96</v>
      </c>
      <c r="C24" s="18" t="s">
        <v>39</v>
      </c>
      <c r="D24" s="19" t="s">
        <v>97</v>
      </c>
      <c r="G24" s="131" t="str">
        <f t="shared" si="0"/>
        <v>Shifted</v>
      </c>
    </row>
    <row r="25" spans="1:7" ht="15.75" customHeight="1">
      <c r="A25" s="18" t="s">
        <v>98</v>
      </c>
      <c r="B25" s="19" t="s">
        <v>99</v>
      </c>
      <c r="C25" s="18" t="s">
        <v>39</v>
      </c>
      <c r="D25" s="19" t="s">
        <v>101</v>
      </c>
      <c r="G25" s="131" t="str">
        <f t="shared" si="0"/>
        <v>Shifted</v>
      </c>
    </row>
    <row r="26" spans="1:7" ht="15.75" customHeight="1">
      <c r="A26" s="18" t="s">
        <v>102</v>
      </c>
      <c r="B26" s="19" t="s">
        <v>103</v>
      </c>
      <c r="C26" s="18" t="s">
        <v>39</v>
      </c>
      <c r="D26" s="19" t="s">
        <v>104</v>
      </c>
      <c r="G26" s="131" t="str">
        <f t="shared" si="0"/>
        <v>Shifted</v>
      </c>
    </row>
    <row r="27" spans="1:7" ht="15.75" customHeight="1">
      <c r="A27" s="18" t="s">
        <v>105</v>
      </c>
      <c r="B27" s="19" t="s">
        <v>106</v>
      </c>
      <c r="C27" s="18" t="s">
        <v>39</v>
      </c>
      <c r="D27" s="19" t="s">
        <v>108</v>
      </c>
      <c r="G27" s="131" t="str">
        <f t="shared" si="0"/>
        <v>Shifted</v>
      </c>
    </row>
    <row r="28" spans="1:7" ht="15.75" customHeight="1">
      <c r="A28" s="18" t="s">
        <v>109</v>
      </c>
      <c r="B28" s="19" t="s">
        <v>110</v>
      </c>
      <c r="C28" s="18" t="s">
        <v>39</v>
      </c>
      <c r="D28" s="19" t="s">
        <v>111</v>
      </c>
      <c r="G28" s="131" t="str">
        <f t="shared" si="0"/>
        <v>Shifted</v>
      </c>
    </row>
    <row r="29" spans="1:7" ht="15.75" customHeight="1">
      <c r="A29" s="18" t="s">
        <v>112</v>
      </c>
      <c r="B29" s="19" t="s">
        <v>113</v>
      </c>
      <c r="C29" s="18" t="s">
        <v>39</v>
      </c>
      <c r="D29" s="19" t="s">
        <v>114</v>
      </c>
      <c r="G29" s="131" t="str">
        <f t="shared" si="0"/>
        <v>Shifted</v>
      </c>
    </row>
    <row r="30" spans="1:7" ht="15.75" customHeight="1">
      <c r="A30" s="18" t="s">
        <v>115</v>
      </c>
      <c r="B30" s="19" t="s">
        <v>116</v>
      </c>
      <c r="C30" s="18" t="s">
        <v>16</v>
      </c>
      <c r="D30" s="19" t="s">
        <v>117</v>
      </c>
      <c r="G30" s="131">
        <f t="shared" si="0"/>
        <v>0</v>
      </c>
    </row>
    <row r="31" spans="1:7" ht="15.75" customHeight="1">
      <c r="A31" s="18" t="s">
        <v>118</v>
      </c>
      <c r="B31" s="19" t="s">
        <v>119</v>
      </c>
      <c r="C31" s="18" t="s">
        <v>53</v>
      </c>
      <c r="D31" s="19" t="s">
        <v>120</v>
      </c>
      <c r="G31" s="131" t="str">
        <f t="shared" si="0"/>
        <v>New Question</v>
      </c>
    </row>
    <row r="32" spans="1:7" ht="15.75" customHeight="1">
      <c r="A32" s="18" t="s">
        <v>121</v>
      </c>
      <c r="B32" s="19" t="s">
        <v>122</v>
      </c>
      <c r="C32" s="18" t="s">
        <v>53</v>
      </c>
      <c r="D32" s="19" t="s">
        <v>123</v>
      </c>
      <c r="G32" s="131" t="str">
        <f t="shared" si="0"/>
        <v>New Question</v>
      </c>
    </row>
    <row r="33" spans="1:7" ht="15.75" customHeight="1">
      <c r="A33" s="18" t="s">
        <v>124</v>
      </c>
      <c r="B33" s="19" t="s">
        <v>125</v>
      </c>
      <c r="C33" s="18" t="s">
        <v>16</v>
      </c>
      <c r="D33" s="19" t="s">
        <v>126</v>
      </c>
      <c r="G33" s="131">
        <f t="shared" si="0"/>
        <v>0</v>
      </c>
    </row>
    <row r="34" spans="1:7" ht="15.75" customHeight="1">
      <c r="A34" s="18" t="s">
        <v>127</v>
      </c>
      <c r="B34" s="19" t="s">
        <v>128</v>
      </c>
      <c r="C34" s="18" t="s">
        <v>12</v>
      </c>
      <c r="D34" s="19" t="s">
        <v>129</v>
      </c>
      <c r="G34" s="131" t="str">
        <f t="shared" si="0"/>
        <v>Edited</v>
      </c>
    </row>
    <row r="35" spans="1:7" ht="15.75" customHeight="1">
      <c r="A35" s="18" t="s">
        <v>130</v>
      </c>
      <c r="B35" s="19" t="s">
        <v>131</v>
      </c>
      <c r="C35" s="18" t="s">
        <v>16</v>
      </c>
      <c r="D35" s="19" t="s">
        <v>132</v>
      </c>
      <c r="G35" s="131">
        <f t="shared" si="0"/>
        <v>0</v>
      </c>
    </row>
    <row r="36" spans="1:7" ht="15.75" customHeight="1">
      <c r="A36" s="18" t="s">
        <v>133</v>
      </c>
      <c r="B36" s="19" t="s">
        <v>134</v>
      </c>
      <c r="C36" s="18" t="s">
        <v>53</v>
      </c>
      <c r="D36" s="19" t="s">
        <v>135</v>
      </c>
      <c r="G36" s="131" t="str">
        <f t="shared" si="0"/>
        <v>New Question</v>
      </c>
    </row>
    <row r="37" spans="1:7" ht="15.75" customHeight="1">
      <c r="A37" s="18" t="s">
        <v>136</v>
      </c>
      <c r="B37" s="19" t="s">
        <v>137</v>
      </c>
      <c r="C37" s="18" t="s">
        <v>53</v>
      </c>
      <c r="D37" s="19" t="s">
        <v>138</v>
      </c>
      <c r="G37" s="131" t="str">
        <f t="shared" si="0"/>
        <v>New Question</v>
      </c>
    </row>
    <row r="38" spans="1:7" ht="15.75" customHeight="1">
      <c r="A38" s="18" t="s">
        <v>139</v>
      </c>
      <c r="B38" s="19" t="s">
        <v>140</v>
      </c>
      <c r="C38" s="18" t="s">
        <v>16</v>
      </c>
      <c r="D38" s="19" t="s">
        <v>141</v>
      </c>
      <c r="G38" s="131">
        <f t="shared" si="0"/>
        <v>0</v>
      </c>
    </row>
    <row r="39" spans="1:7" ht="15.75" customHeight="1">
      <c r="A39" s="18" t="s">
        <v>142</v>
      </c>
      <c r="B39" s="19" t="s">
        <v>143</v>
      </c>
      <c r="C39" s="18" t="s">
        <v>53</v>
      </c>
      <c r="D39" s="19" t="s">
        <v>144</v>
      </c>
      <c r="G39" s="131" t="str">
        <f t="shared" si="0"/>
        <v>New Question</v>
      </c>
    </row>
    <row r="40" spans="1:7" ht="15.75" customHeight="1">
      <c r="A40" s="18" t="s">
        <v>145</v>
      </c>
      <c r="B40" s="19" t="s">
        <v>146</v>
      </c>
      <c r="C40" s="18" t="s">
        <v>53</v>
      </c>
      <c r="D40" s="19" t="s">
        <v>147</v>
      </c>
      <c r="G40" s="131" t="str">
        <f t="shared" si="0"/>
        <v>New Question</v>
      </c>
    </row>
    <row r="41" spans="1:7" ht="15.75" customHeight="1">
      <c r="A41" s="18" t="s">
        <v>148</v>
      </c>
      <c r="B41" s="19" t="s">
        <v>149</v>
      </c>
      <c r="C41" s="18" t="s">
        <v>16</v>
      </c>
      <c r="D41" s="19" t="s">
        <v>150</v>
      </c>
      <c r="G41" s="131">
        <f t="shared" si="0"/>
        <v>0</v>
      </c>
    </row>
    <row r="42" spans="1:7" ht="15.75" customHeight="1">
      <c r="A42" s="18" t="s">
        <v>152</v>
      </c>
      <c r="B42" s="19" t="s">
        <v>154</v>
      </c>
      <c r="C42" s="18" t="s">
        <v>12</v>
      </c>
      <c r="D42" s="19" t="s">
        <v>155</v>
      </c>
      <c r="G42" s="131" t="str">
        <f t="shared" si="0"/>
        <v>Edited</v>
      </c>
    </row>
    <row r="43" spans="1:7" ht="15.75" customHeight="1">
      <c r="A43" s="18" t="s">
        <v>157</v>
      </c>
      <c r="B43" s="19" t="s">
        <v>158</v>
      </c>
      <c r="C43" s="18" t="s">
        <v>53</v>
      </c>
      <c r="D43" s="19" t="s">
        <v>159</v>
      </c>
      <c r="G43" s="131" t="str">
        <f t="shared" si="0"/>
        <v>New Question</v>
      </c>
    </row>
    <row r="44" spans="1:7" ht="15.75" customHeight="1">
      <c r="A44" s="18" t="s">
        <v>160</v>
      </c>
      <c r="B44" s="19" t="s">
        <v>161</v>
      </c>
      <c r="C44" s="18" t="s">
        <v>12</v>
      </c>
      <c r="D44" s="19" t="s">
        <v>162</v>
      </c>
      <c r="G44" s="131" t="str">
        <f t="shared" si="0"/>
        <v>Edited</v>
      </c>
    </row>
    <row r="45" spans="1:7" ht="15.75" customHeight="1">
      <c r="A45" s="18" t="s">
        <v>163</v>
      </c>
      <c r="B45" s="19" t="s">
        <v>164</v>
      </c>
      <c r="C45" s="18" t="s">
        <v>39</v>
      </c>
      <c r="D45" s="19" t="s">
        <v>165</v>
      </c>
      <c r="G45" s="131" t="str">
        <f t="shared" si="0"/>
        <v>Shifted</v>
      </c>
    </row>
    <row r="46" spans="1:7" ht="15.75" customHeight="1">
      <c r="A46" s="18" t="s">
        <v>166</v>
      </c>
      <c r="B46" s="19" t="s">
        <v>168</v>
      </c>
      <c r="C46" s="18" t="s">
        <v>12</v>
      </c>
      <c r="D46" s="19" t="s">
        <v>170</v>
      </c>
      <c r="G46" s="131" t="str">
        <f t="shared" si="0"/>
        <v>Edited</v>
      </c>
    </row>
    <row r="47" spans="1:7" ht="15.75" customHeight="1">
      <c r="A47" s="18" t="s">
        <v>171</v>
      </c>
      <c r="B47" s="19" t="s">
        <v>172</v>
      </c>
      <c r="C47" s="18" t="s">
        <v>39</v>
      </c>
      <c r="D47" s="19" t="s">
        <v>174</v>
      </c>
      <c r="G47" s="131" t="str">
        <f t="shared" si="0"/>
        <v>Shifted</v>
      </c>
    </row>
    <row r="48" spans="1:7" ht="15.75" customHeight="1">
      <c r="A48" s="18" t="s">
        <v>176</v>
      </c>
      <c r="B48" s="19" t="s">
        <v>177</v>
      </c>
      <c r="C48" s="18" t="s">
        <v>16</v>
      </c>
      <c r="D48" s="19" t="s">
        <v>178</v>
      </c>
      <c r="G48" s="131">
        <f t="shared" si="0"/>
        <v>0</v>
      </c>
    </row>
    <row r="49" spans="1:7" ht="15.75" customHeight="1">
      <c r="A49" s="26" t="s">
        <v>179</v>
      </c>
      <c r="B49" s="27" t="s">
        <v>180</v>
      </c>
      <c r="C49" s="26" t="s">
        <v>16</v>
      </c>
      <c r="D49" s="27" t="s">
        <v>181</v>
      </c>
      <c r="G49" s="131">
        <f t="shared" si="0"/>
        <v>0</v>
      </c>
    </row>
    <row r="50" spans="1:7" ht="15.75" customHeight="1">
      <c r="A50" s="26" t="s">
        <v>182</v>
      </c>
      <c r="B50" s="27" t="s">
        <v>183</v>
      </c>
      <c r="C50" s="26" t="s">
        <v>53</v>
      </c>
      <c r="D50" s="27" t="s">
        <v>185</v>
      </c>
      <c r="G50" s="131" t="str">
        <f t="shared" si="0"/>
        <v>New Question</v>
      </c>
    </row>
    <row r="51" spans="1:7" ht="15.75" customHeight="1">
      <c r="A51" s="26" t="s">
        <v>186</v>
      </c>
      <c r="B51" s="27" t="s">
        <v>187</v>
      </c>
      <c r="C51" s="26" t="s">
        <v>53</v>
      </c>
      <c r="D51" s="27" t="s">
        <v>188</v>
      </c>
      <c r="G51" s="131" t="str">
        <f t="shared" si="0"/>
        <v>New Question</v>
      </c>
    </row>
    <row r="52" spans="1:7" ht="15.75" customHeight="1">
      <c r="A52" s="26" t="s">
        <v>189</v>
      </c>
      <c r="B52" s="27" t="s">
        <v>190</v>
      </c>
      <c r="C52" s="26" t="s">
        <v>53</v>
      </c>
      <c r="D52" s="27" t="s">
        <v>191</v>
      </c>
      <c r="G52" s="131" t="str">
        <f t="shared" si="0"/>
        <v>New Question</v>
      </c>
    </row>
    <row r="53" spans="1:7" ht="15.75" customHeight="1">
      <c r="A53" s="26" t="s">
        <v>193</v>
      </c>
      <c r="B53" s="27" t="s">
        <v>194</v>
      </c>
      <c r="C53" s="26" t="s">
        <v>16</v>
      </c>
      <c r="D53" s="27" t="s">
        <v>195</v>
      </c>
      <c r="G53" s="131">
        <f t="shared" si="0"/>
        <v>0</v>
      </c>
    </row>
    <row r="54" spans="1:7" ht="15.75" customHeight="1">
      <c r="A54" s="26" t="s">
        <v>197</v>
      </c>
      <c r="B54" s="27" t="s">
        <v>198</v>
      </c>
      <c r="C54" s="26" t="s">
        <v>16</v>
      </c>
      <c r="D54" s="27" t="s">
        <v>199</v>
      </c>
      <c r="G54" s="131">
        <f t="shared" si="0"/>
        <v>0</v>
      </c>
    </row>
    <row r="55" spans="1:7" ht="15.75" customHeight="1">
      <c r="A55" s="26" t="s">
        <v>200</v>
      </c>
      <c r="B55" s="27" t="s">
        <v>201</v>
      </c>
      <c r="C55" s="26" t="s">
        <v>39</v>
      </c>
      <c r="D55" s="27" t="s">
        <v>202</v>
      </c>
      <c r="G55" s="131" t="str">
        <f t="shared" si="0"/>
        <v>Shifted</v>
      </c>
    </row>
    <row r="56" spans="1:7" ht="15.75" customHeight="1">
      <c r="A56" s="26" t="s">
        <v>203</v>
      </c>
      <c r="B56" s="27" t="s">
        <v>204</v>
      </c>
      <c r="C56" s="26" t="s">
        <v>39</v>
      </c>
      <c r="D56" s="27" t="s">
        <v>206</v>
      </c>
      <c r="G56" s="131" t="str">
        <f t="shared" si="0"/>
        <v>Shifted</v>
      </c>
    </row>
    <row r="57" spans="1:7" ht="15.75" customHeight="1">
      <c r="A57" s="26" t="s">
        <v>207</v>
      </c>
      <c r="B57" s="27" t="s">
        <v>208</v>
      </c>
      <c r="C57" s="26" t="s">
        <v>16</v>
      </c>
      <c r="D57" s="27" t="s">
        <v>209</v>
      </c>
      <c r="G57" s="131">
        <f t="shared" si="0"/>
        <v>0</v>
      </c>
    </row>
    <row r="58" spans="1:7" ht="15.75" customHeight="1">
      <c r="A58" s="26" t="s">
        <v>210</v>
      </c>
      <c r="B58" s="27" t="s">
        <v>211</v>
      </c>
      <c r="C58" s="26" t="s">
        <v>16</v>
      </c>
      <c r="D58" s="27" t="s">
        <v>213</v>
      </c>
      <c r="G58" s="131">
        <f t="shared" si="0"/>
        <v>0</v>
      </c>
    </row>
    <row r="59" spans="1:7" ht="15.75" customHeight="1">
      <c r="A59" s="26" t="s">
        <v>214</v>
      </c>
      <c r="B59" s="27" t="s">
        <v>215</v>
      </c>
      <c r="C59" s="26" t="s">
        <v>16</v>
      </c>
      <c r="D59" s="27" t="s">
        <v>216</v>
      </c>
      <c r="G59" s="131">
        <f t="shared" si="0"/>
        <v>0</v>
      </c>
    </row>
    <row r="60" spans="1:7" ht="15.75" customHeight="1">
      <c r="A60" s="26" t="s">
        <v>217</v>
      </c>
      <c r="B60" s="27" t="s">
        <v>218</v>
      </c>
      <c r="C60" s="26" t="s">
        <v>53</v>
      </c>
      <c r="D60" s="27" t="s">
        <v>219</v>
      </c>
      <c r="G60" s="131" t="str">
        <f t="shared" si="0"/>
        <v>New Question</v>
      </c>
    </row>
    <row r="61" spans="1:7" ht="15.75" customHeight="1">
      <c r="A61" s="26" t="s">
        <v>220</v>
      </c>
      <c r="B61" s="27" t="s">
        <v>221</v>
      </c>
      <c r="C61" s="26" t="s">
        <v>53</v>
      </c>
      <c r="D61" s="27" t="s">
        <v>222</v>
      </c>
      <c r="G61" s="131" t="str">
        <f t="shared" si="0"/>
        <v>New Question</v>
      </c>
    </row>
    <row r="62" spans="1:7" ht="15.75" customHeight="1">
      <c r="A62" s="30" t="s">
        <v>224</v>
      </c>
      <c r="B62" s="32" t="s">
        <v>225</v>
      </c>
      <c r="C62" s="30" t="s">
        <v>16</v>
      </c>
      <c r="D62" s="32" t="s">
        <v>227</v>
      </c>
      <c r="G62" s="131">
        <f t="shared" si="0"/>
        <v>0</v>
      </c>
    </row>
    <row r="63" spans="1:7" ht="15.75" customHeight="1">
      <c r="A63" s="30" t="s">
        <v>228</v>
      </c>
      <c r="B63" s="32" t="s">
        <v>229</v>
      </c>
      <c r="C63" s="30" t="s">
        <v>16</v>
      </c>
      <c r="D63" s="32" t="s">
        <v>230</v>
      </c>
      <c r="G63" s="131">
        <f t="shared" si="0"/>
        <v>0</v>
      </c>
    </row>
    <row r="64" spans="1:7" ht="15.75" customHeight="1">
      <c r="A64" s="30" t="s">
        <v>231</v>
      </c>
      <c r="B64" s="32" t="s">
        <v>232</v>
      </c>
      <c r="C64" s="30" t="s">
        <v>16</v>
      </c>
      <c r="D64" s="32" t="s">
        <v>233</v>
      </c>
      <c r="G64" s="131">
        <f t="shared" si="0"/>
        <v>0</v>
      </c>
    </row>
    <row r="65" spans="1:7" ht="15.75" customHeight="1">
      <c r="A65" s="30" t="s">
        <v>234</v>
      </c>
      <c r="B65" s="32" t="s">
        <v>235</v>
      </c>
      <c r="C65" s="30" t="s">
        <v>16</v>
      </c>
      <c r="D65" s="32" t="s">
        <v>236</v>
      </c>
      <c r="G65" s="131">
        <f t="shared" si="0"/>
        <v>0</v>
      </c>
    </row>
    <row r="66" spans="1:7" ht="15.75" customHeight="1">
      <c r="A66" s="30" t="s">
        <v>238</v>
      </c>
      <c r="B66" s="32" t="s">
        <v>240</v>
      </c>
      <c r="C66" s="30" t="s">
        <v>12</v>
      </c>
      <c r="D66" s="32" t="s">
        <v>241</v>
      </c>
      <c r="G66" s="131" t="str">
        <f t="shared" si="0"/>
        <v>Edited</v>
      </c>
    </row>
    <row r="67" spans="1:7" ht="15.75" customHeight="1">
      <c r="A67" s="30" t="s">
        <v>242</v>
      </c>
      <c r="B67" s="32" t="s">
        <v>243</v>
      </c>
      <c r="C67" s="30" t="s">
        <v>16</v>
      </c>
      <c r="D67" s="32" t="s">
        <v>244</v>
      </c>
      <c r="G67" s="131">
        <f t="shared" si="0"/>
        <v>0</v>
      </c>
    </row>
    <row r="68" spans="1:7" ht="15.75" customHeight="1">
      <c r="A68" s="30" t="s">
        <v>245</v>
      </c>
      <c r="B68" s="32" t="s">
        <v>247</v>
      </c>
      <c r="C68" s="30" t="s">
        <v>12</v>
      </c>
      <c r="D68" s="32" t="s">
        <v>248</v>
      </c>
      <c r="G68" s="131" t="str">
        <f t="shared" ref="G68:G131" si="1">IF(C68="No Change",0,C68)</f>
        <v>Edited</v>
      </c>
    </row>
    <row r="69" spans="1:7" ht="15.75" customHeight="1">
      <c r="A69" s="30" t="s">
        <v>249</v>
      </c>
      <c r="B69" s="32" t="s">
        <v>250</v>
      </c>
      <c r="C69" s="30" t="s">
        <v>39</v>
      </c>
      <c r="D69" s="32" t="s">
        <v>251</v>
      </c>
      <c r="G69" s="131" t="str">
        <f t="shared" si="1"/>
        <v>Shifted</v>
      </c>
    </row>
    <row r="70" spans="1:7" ht="15.75" customHeight="1">
      <c r="A70" s="30" t="s">
        <v>252</v>
      </c>
      <c r="B70" s="32" t="s">
        <v>253</v>
      </c>
      <c r="C70" s="30" t="s">
        <v>16</v>
      </c>
      <c r="D70" s="32" t="s">
        <v>254</v>
      </c>
      <c r="G70" s="131">
        <f t="shared" si="1"/>
        <v>0</v>
      </c>
    </row>
    <row r="71" spans="1:7" ht="15.75" customHeight="1">
      <c r="A71" s="30" t="s">
        <v>255</v>
      </c>
      <c r="B71" s="32" t="s">
        <v>256</v>
      </c>
      <c r="C71" s="30" t="s">
        <v>16</v>
      </c>
      <c r="D71" s="32" t="s">
        <v>257</v>
      </c>
      <c r="G71" s="131">
        <f t="shared" si="1"/>
        <v>0</v>
      </c>
    </row>
    <row r="72" spans="1:7" ht="15.75" customHeight="1">
      <c r="A72" s="30" t="s">
        <v>258</v>
      </c>
      <c r="B72" s="32" t="s">
        <v>259</v>
      </c>
      <c r="C72" s="30" t="s">
        <v>16</v>
      </c>
      <c r="D72" s="32" t="s">
        <v>260</v>
      </c>
      <c r="G72" s="131">
        <f t="shared" si="1"/>
        <v>0</v>
      </c>
    </row>
    <row r="73" spans="1:7" ht="15.75" customHeight="1">
      <c r="A73" s="30" t="s">
        <v>261</v>
      </c>
      <c r="B73" s="32" t="s">
        <v>262</v>
      </c>
      <c r="C73" s="30" t="s">
        <v>12</v>
      </c>
      <c r="D73" s="32" t="s">
        <v>263</v>
      </c>
      <c r="G73" s="131" t="str">
        <f t="shared" si="1"/>
        <v>Edited</v>
      </c>
    </row>
    <row r="74" spans="1:7" ht="15.75" customHeight="1">
      <c r="A74" s="30" t="s">
        <v>264</v>
      </c>
      <c r="B74" s="32" t="s">
        <v>265</v>
      </c>
      <c r="C74" s="30" t="s">
        <v>16</v>
      </c>
      <c r="D74" s="32" t="s">
        <v>266</v>
      </c>
      <c r="G74" s="131">
        <f t="shared" si="1"/>
        <v>0</v>
      </c>
    </row>
    <row r="75" spans="1:7" ht="15.75" customHeight="1">
      <c r="A75" s="35" t="s">
        <v>268</v>
      </c>
      <c r="B75" s="36" t="s">
        <v>270</v>
      </c>
      <c r="C75" s="35" t="s">
        <v>12</v>
      </c>
      <c r="D75" s="36" t="s">
        <v>271</v>
      </c>
      <c r="G75" s="131" t="str">
        <f t="shared" si="1"/>
        <v>Edited</v>
      </c>
    </row>
    <row r="76" spans="1:7" ht="15.75" customHeight="1">
      <c r="A76" s="35" t="s">
        <v>272</v>
      </c>
      <c r="B76" s="36" t="s">
        <v>273</v>
      </c>
      <c r="C76" s="35" t="s">
        <v>53</v>
      </c>
      <c r="D76" s="36" t="s">
        <v>274</v>
      </c>
      <c r="G76" s="131" t="str">
        <f t="shared" si="1"/>
        <v>New Question</v>
      </c>
    </row>
    <row r="77" spans="1:7" ht="15.75" customHeight="1">
      <c r="A77" s="35" t="s">
        <v>276</v>
      </c>
      <c r="B77" s="36" t="s">
        <v>277</v>
      </c>
      <c r="C77" s="35" t="s">
        <v>16</v>
      </c>
      <c r="D77" s="36" t="s">
        <v>278</v>
      </c>
      <c r="G77" s="131">
        <f t="shared" si="1"/>
        <v>0</v>
      </c>
    </row>
    <row r="78" spans="1:7" ht="15.75" customHeight="1">
      <c r="A78" s="35" t="s">
        <v>279</v>
      </c>
      <c r="B78" s="36" t="s">
        <v>280</v>
      </c>
      <c r="C78" s="35" t="s">
        <v>39</v>
      </c>
      <c r="D78" s="36" t="s">
        <v>282</v>
      </c>
      <c r="G78" s="131" t="str">
        <f t="shared" si="1"/>
        <v>Shifted</v>
      </c>
    </row>
    <row r="79" spans="1:7" ht="15.75" customHeight="1">
      <c r="A79" s="35" t="s">
        <v>283</v>
      </c>
      <c r="B79" s="36" t="s">
        <v>285</v>
      </c>
      <c r="C79" s="35" t="s">
        <v>16</v>
      </c>
      <c r="D79" s="36" t="s">
        <v>286</v>
      </c>
      <c r="G79" s="131">
        <f t="shared" si="1"/>
        <v>0</v>
      </c>
    </row>
    <row r="80" spans="1:7" ht="15.75" customHeight="1">
      <c r="A80" s="35" t="s">
        <v>287</v>
      </c>
      <c r="B80" s="36" t="s">
        <v>288</v>
      </c>
      <c r="C80" s="35" t="s">
        <v>53</v>
      </c>
      <c r="D80" s="36" t="s">
        <v>289</v>
      </c>
      <c r="G80" s="131" t="str">
        <f t="shared" si="1"/>
        <v>New Question</v>
      </c>
    </row>
    <row r="81" spans="1:7" ht="15.75" customHeight="1">
      <c r="A81" s="35" t="s">
        <v>291</v>
      </c>
      <c r="B81" s="36" t="s">
        <v>292</v>
      </c>
      <c r="C81" s="35" t="s">
        <v>12</v>
      </c>
      <c r="D81" s="36" t="s">
        <v>293</v>
      </c>
      <c r="G81" s="131" t="str">
        <f t="shared" si="1"/>
        <v>Edited</v>
      </c>
    </row>
    <row r="82" spans="1:7" ht="15.75" customHeight="1">
      <c r="A82" s="35" t="s">
        <v>294</v>
      </c>
      <c r="B82" s="36" t="s">
        <v>295</v>
      </c>
      <c r="C82" s="35" t="s">
        <v>16</v>
      </c>
      <c r="D82" s="36" t="s">
        <v>297</v>
      </c>
      <c r="G82" s="131">
        <f t="shared" si="1"/>
        <v>0</v>
      </c>
    </row>
    <row r="83" spans="1:7" ht="15.75" customHeight="1">
      <c r="A83" s="35" t="s">
        <v>298</v>
      </c>
      <c r="B83" s="36" t="s">
        <v>299</v>
      </c>
      <c r="C83" s="35" t="s">
        <v>16</v>
      </c>
      <c r="D83" s="36" t="s">
        <v>300</v>
      </c>
      <c r="G83" s="131">
        <f t="shared" si="1"/>
        <v>0</v>
      </c>
    </row>
    <row r="84" spans="1:7" ht="15.75" customHeight="1">
      <c r="A84" s="35" t="s">
        <v>301</v>
      </c>
      <c r="B84" s="36" t="s">
        <v>302</v>
      </c>
      <c r="C84" s="35" t="s">
        <v>53</v>
      </c>
      <c r="D84" s="36" t="s">
        <v>303</v>
      </c>
      <c r="G84" s="131" t="str">
        <f t="shared" si="1"/>
        <v>New Question</v>
      </c>
    </row>
    <row r="85" spans="1:7" ht="15.75" customHeight="1">
      <c r="A85" s="35" t="s">
        <v>304</v>
      </c>
      <c r="B85" s="36" t="s">
        <v>305</v>
      </c>
      <c r="C85" s="35" t="s">
        <v>16</v>
      </c>
      <c r="D85" s="36" t="s">
        <v>306</v>
      </c>
      <c r="G85" s="131">
        <f t="shared" si="1"/>
        <v>0</v>
      </c>
    </row>
    <row r="86" spans="1:7" ht="15.75" customHeight="1">
      <c r="A86" s="35" t="s">
        <v>308</v>
      </c>
      <c r="B86" s="36" t="s">
        <v>309</v>
      </c>
      <c r="C86" s="35" t="s">
        <v>16</v>
      </c>
      <c r="D86" s="36" t="s">
        <v>310</v>
      </c>
      <c r="G86" s="131">
        <f t="shared" si="1"/>
        <v>0</v>
      </c>
    </row>
    <row r="87" spans="1:7" ht="15.75" customHeight="1">
      <c r="A87" s="39" t="s">
        <v>311</v>
      </c>
      <c r="B87" s="40" t="s">
        <v>312</v>
      </c>
      <c r="C87" s="39" t="s">
        <v>16</v>
      </c>
      <c r="D87" s="40" t="s">
        <v>314</v>
      </c>
      <c r="G87" s="131">
        <f t="shared" si="1"/>
        <v>0</v>
      </c>
    </row>
    <row r="88" spans="1:7" ht="15.75" customHeight="1">
      <c r="A88" s="39" t="s">
        <v>315</v>
      </c>
      <c r="B88" s="40" t="s">
        <v>316</v>
      </c>
      <c r="C88" s="39" t="s">
        <v>16</v>
      </c>
      <c r="D88" s="40" t="s">
        <v>317</v>
      </c>
      <c r="G88" s="131">
        <f t="shared" si="1"/>
        <v>0</v>
      </c>
    </row>
    <row r="89" spans="1:7" ht="15.75" customHeight="1">
      <c r="A89" s="39" t="s">
        <v>318</v>
      </c>
      <c r="B89" s="40" t="s">
        <v>319</v>
      </c>
      <c r="C89" s="39" t="s">
        <v>16</v>
      </c>
      <c r="D89" s="40" t="s">
        <v>320</v>
      </c>
      <c r="G89" s="131">
        <f t="shared" si="1"/>
        <v>0</v>
      </c>
    </row>
    <row r="90" spans="1:7" ht="15.75" customHeight="1">
      <c r="A90" s="39" t="s">
        <v>322</v>
      </c>
      <c r="B90" s="40" t="s">
        <v>323</v>
      </c>
      <c r="C90" s="39" t="s">
        <v>16</v>
      </c>
      <c r="D90" s="40" t="s">
        <v>324</v>
      </c>
      <c r="G90" s="131">
        <f t="shared" si="1"/>
        <v>0</v>
      </c>
    </row>
    <row r="91" spans="1:7" ht="15.75" customHeight="1">
      <c r="A91" s="39" t="s">
        <v>325</v>
      </c>
      <c r="B91" s="40" t="s">
        <v>326</v>
      </c>
      <c r="C91" s="39" t="s">
        <v>16</v>
      </c>
      <c r="D91" s="40" t="s">
        <v>327</v>
      </c>
      <c r="G91" s="131">
        <f t="shared" si="1"/>
        <v>0</v>
      </c>
    </row>
    <row r="92" spans="1:7" ht="15.75" customHeight="1">
      <c r="A92" s="39" t="s">
        <v>328</v>
      </c>
      <c r="B92" s="40" t="s">
        <v>329</v>
      </c>
      <c r="C92" s="39" t="s">
        <v>16</v>
      </c>
      <c r="D92" s="40" t="s">
        <v>330</v>
      </c>
      <c r="G92" s="131">
        <f t="shared" si="1"/>
        <v>0</v>
      </c>
    </row>
    <row r="93" spans="1:7" ht="15.75" customHeight="1">
      <c r="A93" s="39" t="s">
        <v>331</v>
      </c>
      <c r="B93" s="40" t="s">
        <v>332</v>
      </c>
      <c r="C93" s="39" t="s">
        <v>16</v>
      </c>
      <c r="D93" s="40" t="s">
        <v>333</v>
      </c>
      <c r="G93" s="131">
        <f t="shared" si="1"/>
        <v>0</v>
      </c>
    </row>
    <row r="94" spans="1:7" ht="15.75" customHeight="1">
      <c r="A94" s="39" t="s">
        <v>334</v>
      </c>
      <c r="B94" s="40" t="s">
        <v>335</v>
      </c>
      <c r="C94" s="39" t="s">
        <v>16</v>
      </c>
      <c r="D94" s="40" t="s">
        <v>336</v>
      </c>
      <c r="G94" s="131">
        <f t="shared" si="1"/>
        <v>0</v>
      </c>
    </row>
    <row r="95" spans="1:7" ht="15.75" customHeight="1">
      <c r="A95" s="39" t="s">
        <v>337</v>
      </c>
      <c r="B95" s="40" t="s">
        <v>338</v>
      </c>
      <c r="C95" s="39" t="s">
        <v>16</v>
      </c>
      <c r="D95" s="40" t="s">
        <v>340</v>
      </c>
      <c r="G95" s="131">
        <f t="shared" si="1"/>
        <v>0</v>
      </c>
    </row>
    <row r="96" spans="1:7" ht="15.75" customHeight="1">
      <c r="A96" s="39" t="s">
        <v>341</v>
      </c>
      <c r="B96" s="40" t="s">
        <v>342</v>
      </c>
      <c r="C96" s="39" t="s">
        <v>16</v>
      </c>
      <c r="D96" s="40" t="s">
        <v>343</v>
      </c>
      <c r="G96" s="131">
        <f t="shared" si="1"/>
        <v>0</v>
      </c>
    </row>
    <row r="97" spans="1:7" ht="15.75" customHeight="1">
      <c r="A97" s="39" t="s">
        <v>344</v>
      </c>
      <c r="B97" s="40" t="s">
        <v>345</v>
      </c>
      <c r="C97" s="39" t="s">
        <v>16</v>
      </c>
      <c r="D97" s="40" t="s">
        <v>347</v>
      </c>
      <c r="G97" s="131">
        <f t="shared" si="1"/>
        <v>0</v>
      </c>
    </row>
    <row r="98" spans="1:7" ht="15.75" customHeight="1">
      <c r="A98" s="39" t="s">
        <v>349</v>
      </c>
      <c r="B98" s="40" t="s">
        <v>350</v>
      </c>
      <c r="C98" s="39" t="s">
        <v>16</v>
      </c>
      <c r="D98" s="40" t="s">
        <v>351</v>
      </c>
      <c r="G98" s="131">
        <f t="shared" si="1"/>
        <v>0</v>
      </c>
    </row>
    <row r="99" spans="1:7" ht="15.75" customHeight="1">
      <c r="A99" s="39" t="s">
        <v>352</v>
      </c>
      <c r="B99" s="40" t="s">
        <v>353</v>
      </c>
      <c r="C99" s="39" t="s">
        <v>16</v>
      </c>
      <c r="D99" s="40" t="s">
        <v>354</v>
      </c>
      <c r="G99" s="131">
        <f t="shared" si="1"/>
        <v>0</v>
      </c>
    </row>
    <row r="100" spans="1:7" ht="15.75" customHeight="1">
      <c r="A100" s="42" t="s">
        <v>356</v>
      </c>
      <c r="B100" s="43" t="s">
        <v>359</v>
      </c>
      <c r="C100" s="42" t="s">
        <v>16</v>
      </c>
      <c r="D100" s="43" t="s">
        <v>360</v>
      </c>
      <c r="G100" s="131">
        <f t="shared" si="1"/>
        <v>0</v>
      </c>
    </row>
    <row r="101" spans="1:7" ht="15.75" customHeight="1">
      <c r="A101" s="42" t="s">
        <v>361</v>
      </c>
      <c r="B101" s="43" t="s">
        <v>362</v>
      </c>
      <c r="C101" s="42" t="s">
        <v>16</v>
      </c>
      <c r="D101" s="43" t="s">
        <v>364</v>
      </c>
      <c r="G101" s="131">
        <f t="shared" si="1"/>
        <v>0</v>
      </c>
    </row>
    <row r="102" spans="1:7" ht="15.75" customHeight="1">
      <c r="A102" s="42" t="s">
        <v>366</v>
      </c>
      <c r="B102" s="43" t="s">
        <v>367</v>
      </c>
      <c r="C102" s="42" t="s">
        <v>53</v>
      </c>
      <c r="D102" s="43" t="s">
        <v>370</v>
      </c>
      <c r="G102" s="131" t="str">
        <f t="shared" si="1"/>
        <v>New Question</v>
      </c>
    </row>
    <row r="103" spans="1:7" ht="15.75" customHeight="1">
      <c r="A103" s="42" t="s">
        <v>371</v>
      </c>
      <c r="B103" s="43" t="s">
        <v>372</v>
      </c>
      <c r="C103" s="42" t="s">
        <v>16</v>
      </c>
      <c r="D103" s="43" t="s">
        <v>373</v>
      </c>
      <c r="G103" s="131">
        <f t="shared" si="1"/>
        <v>0</v>
      </c>
    </row>
    <row r="104" spans="1:7" ht="15.75" customHeight="1">
      <c r="A104" s="42" t="s">
        <v>375</v>
      </c>
      <c r="B104" s="43" t="s">
        <v>376</v>
      </c>
      <c r="C104" s="42" t="s">
        <v>16</v>
      </c>
      <c r="D104" s="43" t="s">
        <v>378</v>
      </c>
      <c r="G104" s="131">
        <f t="shared" si="1"/>
        <v>0</v>
      </c>
    </row>
    <row r="105" spans="1:7" ht="15.75" customHeight="1">
      <c r="A105" s="42" t="s">
        <v>380</v>
      </c>
      <c r="B105" s="43" t="s">
        <v>381</v>
      </c>
      <c r="C105" s="42" t="s">
        <v>16</v>
      </c>
      <c r="D105" s="43" t="s">
        <v>382</v>
      </c>
      <c r="G105" s="131">
        <f t="shared" si="1"/>
        <v>0</v>
      </c>
    </row>
    <row r="106" spans="1:7" ht="15.75" customHeight="1">
      <c r="A106" s="42" t="s">
        <v>383</v>
      </c>
      <c r="B106" s="43" t="s">
        <v>385</v>
      </c>
      <c r="C106" s="42" t="s">
        <v>16</v>
      </c>
      <c r="D106" s="43" t="s">
        <v>387</v>
      </c>
      <c r="G106" s="131">
        <f t="shared" si="1"/>
        <v>0</v>
      </c>
    </row>
    <row r="107" spans="1:7" ht="15.75" customHeight="1">
      <c r="A107" s="42" t="s">
        <v>389</v>
      </c>
      <c r="B107" s="43" t="s">
        <v>390</v>
      </c>
      <c r="C107" s="42" t="s">
        <v>53</v>
      </c>
      <c r="D107" s="43" t="s">
        <v>392</v>
      </c>
      <c r="G107" s="131" t="str">
        <f t="shared" si="1"/>
        <v>New Question</v>
      </c>
    </row>
    <row r="108" spans="1:7" ht="15.75" customHeight="1">
      <c r="A108" s="42" t="s">
        <v>393</v>
      </c>
      <c r="B108" s="43" t="s">
        <v>394</v>
      </c>
      <c r="C108" s="42" t="s">
        <v>53</v>
      </c>
      <c r="D108" s="43" t="s">
        <v>395</v>
      </c>
      <c r="G108" s="131" t="str">
        <f t="shared" si="1"/>
        <v>New Question</v>
      </c>
    </row>
    <row r="109" spans="1:7" ht="15.75" customHeight="1">
      <c r="A109" s="42" t="s">
        <v>396</v>
      </c>
      <c r="B109" s="43" t="s">
        <v>397</v>
      </c>
      <c r="C109" s="42" t="s">
        <v>53</v>
      </c>
      <c r="D109" s="43" t="s">
        <v>399</v>
      </c>
      <c r="G109" s="131" t="str">
        <f t="shared" si="1"/>
        <v>New Question</v>
      </c>
    </row>
    <row r="110" spans="1:7" ht="15.75" customHeight="1">
      <c r="A110" s="42" t="s">
        <v>400</v>
      </c>
      <c r="B110" s="43" t="s">
        <v>402</v>
      </c>
      <c r="C110" s="42" t="s">
        <v>16</v>
      </c>
      <c r="D110" s="43" t="s">
        <v>403</v>
      </c>
      <c r="G110" s="131">
        <f t="shared" si="1"/>
        <v>0</v>
      </c>
    </row>
    <row r="111" spans="1:7" ht="15.75" customHeight="1">
      <c r="A111" s="42" t="s">
        <v>404</v>
      </c>
      <c r="B111" s="43" t="s">
        <v>405</v>
      </c>
      <c r="C111" s="42" t="s">
        <v>16</v>
      </c>
      <c r="D111" s="43" t="s">
        <v>407</v>
      </c>
      <c r="G111" s="131">
        <f t="shared" si="1"/>
        <v>0</v>
      </c>
    </row>
    <row r="112" spans="1:7" ht="15.75" customHeight="1">
      <c r="A112" s="42" t="s">
        <v>409</v>
      </c>
      <c r="B112" s="43" t="s">
        <v>410</v>
      </c>
      <c r="C112" s="42" t="s">
        <v>16</v>
      </c>
      <c r="D112" s="43" t="s">
        <v>411</v>
      </c>
      <c r="G112" s="131">
        <f t="shared" si="1"/>
        <v>0</v>
      </c>
    </row>
    <row r="113" spans="1:7" ht="15.75" customHeight="1">
      <c r="A113" s="42" t="s">
        <v>412</v>
      </c>
      <c r="B113" s="43" t="s">
        <v>413</v>
      </c>
      <c r="C113" s="42" t="s">
        <v>16</v>
      </c>
      <c r="D113" s="43" t="s">
        <v>414</v>
      </c>
      <c r="G113" s="131">
        <f t="shared" si="1"/>
        <v>0</v>
      </c>
    </row>
    <row r="114" spans="1:7" ht="15.75" customHeight="1">
      <c r="A114" s="42" t="s">
        <v>415</v>
      </c>
      <c r="B114" s="43" t="s">
        <v>416</v>
      </c>
      <c r="C114" s="42" t="s">
        <v>16</v>
      </c>
      <c r="D114" s="43" t="s">
        <v>417</v>
      </c>
      <c r="G114" s="131">
        <f t="shared" si="1"/>
        <v>0</v>
      </c>
    </row>
    <row r="115" spans="1:7" ht="15.75" customHeight="1">
      <c r="A115" s="42" t="s">
        <v>418</v>
      </c>
      <c r="B115" s="43" t="s">
        <v>420</v>
      </c>
      <c r="C115" s="42" t="s">
        <v>16</v>
      </c>
      <c r="D115" s="43" t="s">
        <v>422</v>
      </c>
      <c r="G115" s="131">
        <f t="shared" si="1"/>
        <v>0</v>
      </c>
    </row>
    <row r="116" spans="1:7" ht="15.75" customHeight="1">
      <c r="A116" s="42" t="s">
        <v>423</v>
      </c>
      <c r="B116" s="43" t="s">
        <v>424</v>
      </c>
      <c r="C116" s="42" t="s">
        <v>16</v>
      </c>
      <c r="D116" s="43" t="s">
        <v>426</v>
      </c>
      <c r="G116" s="131">
        <f t="shared" si="1"/>
        <v>0</v>
      </c>
    </row>
    <row r="117" spans="1:7" ht="15.75" customHeight="1">
      <c r="A117" s="42" t="s">
        <v>427</v>
      </c>
      <c r="B117" s="43" t="s">
        <v>428</v>
      </c>
      <c r="C117" s="42" t="s">
        <v>16</v>
      </c>
      <c r="D117" s="43" t="s">
        <v>429</v>
      </c>
      <c r="G117" s="131">
        <f t="shared" si="1"/>
        <v>0</v>
      </c>
    </row>
    <row r="118" spans="1:7" ht="15.75" customHeight="1">
      <c r="A118" s="42" t="s">
        <v>430</v>
      </c>
      <c r="B118" s="43" t="s">
        <v>431</v>
      </c>
      <c r="C118" s="42" t="s">
        <v>16</v>
      </c>
      <c r="D118" s="43" t="s">
        <v>432</v>
      </c>
      <c r="G118" s="131">
        <f t="shared" si="1"/>
        <v>0</v>
      </c>
    </row>
    <row r="119" spans="1:7" ht="15.75" customHeight="1">
      <c r="A119" s="42" t="s">
        <v>434</v>
      </c>
      <c r="B119" s="43" t="s">
        <v>435</v>
      </c>
      <c r="C119" s="42" t="s">
        <v>12</v>
      </c>
      <c r="D119" s="43" t="s">
        <v>437</v>
      </c>
      <c r="G119" s="131" t="str">
        <f t="shared" si="1"/>
        <v>Edited</v>
      </c>
    </row>
    <row r="120" spans="1:7" ht="15.75" customHeight="1">
      <c r="A120" s="42" t="s">
        <v>438</v>
      </c>
      <c r="B120" s="43" t="s">
        <v>439</v>
      </c>
      <c r="C120" s="42" t="s">
        <v>16</v>
      </c>
      <c r="D120" s="43" t="s">
        <v>441</v>
      </c>
      <c r="G120" s="131">
        <f t="shared" si="1"/>
        <v>0</v>
      </c>
    </row>
    <row r="121" spans="1:7" ht="15.75" customHeight="1">
      <c r="A121" s="42" t="s">
        <v>442</v>
      </c>
      <c r="B121" s="43" t="s">
        <v>443</v>
      </c>
      <c r="C121" s="42" t="s">
        <v>16</v>
      </c>
      <c r="D121" s="43" t="s">
        <v>444</v>
      </c>
      <c r="G121" s="131">
        <f t="shared" si="1"/>
        <v>0</v>
      </c>
    </row>
    <row r="122" spans="1:7" ht="15.75" customHeight="1">
      <c r="A122" s="44" t="s">
        <v>445</v>
      </c>
      <c r="B122" s="45" t="s">
        <v>447</v>
      </c>
      <c r="C122" s="44" t="s">
        <v>53</v>
      </c>
      <c r="D122" s="45" t="s">
        <v>451</v>
      </c>
      <c r="G122" s="131" t="str">
        <f t="shared" si="1"/>
        <v>New Question</v>
      </c>
    </row>
    <row r="123" spans="1:7" ht="15.75" customHeight="1">
      <c r="A123" s="44" t="s">
        <v>452</v>
      </c>
      <c r="B123" s="45" t="s">
        <v>453</v>
      </c>
      <c r="C123" s="44" t="s">
        <v>53</v>
      </c>
      <c r="D123" s="45" t="s">
        <v>455</v>
      </c>
      <c r="G123" s="131" t="str">
        <f t="shared" si="1"/>
        <v>New Question</v>
      </c>
    </row>
    <row r="124" spans="1:7" ht="15.75" customHeight="1">
      <c r="A124" s="44" t="s">
        <v>457</v>
      </c>
      <c r="B124" s="45" t="s">
        <v>458</v>
      </c>
      <c r="C124" s="44" t="s">
        <v>16</v>
      </c>
      <c r="D124" s="45" t="s">
        <v>460</v>
      </c>
      <c r="G124" s="131">
        <f t="shared" si="1"/>
        <v>0</v>
      </c>
    </row>
    <row r="125" spans="1:7" ht="15.75" customHeight="1">
      <c r="A125" s="44" t="s">
        <v>461</v>
      </c>
      <c r="B125" s="45" t="s">
        <v>462</v>
      </c>
      <c r="C125" s="44" t="s">
        <v>53</v>
      </c>
      <c r="D125" s="45" t="s">
        <v>463</v>
      </c>
      <c r="G125" s="131" t="str">
        <f t="shared" si="1"/>
        <v>New Question</v>
      </c>
    </row>
    <row r="126" spans="1:7" ht="15.75" customHeight="1">
      <c r="A126" s="44" t="s">
        <v>464</v>
      </c>
      <c r="B126" s="45" t="s">
        <v>465</v>
      </c>
      <c r="C126" s="44" t="s">
        <v>53</v>
      </c>
      <c r="D126" s="45" t="s">
        <v>466</v>
      </c>
      <c r="G126" s="131" t="str">
        <f t="shared" si="1"/>
        <v>New Question</v>
      </c>
    </row>
    <row r="127" spans="1:7" ht="15.75" customHeight="1">
      <c r="A127" s="44" t="s">
        <v>467</v>
      </c>
      <c r="B127" s="45" t="s">
        <v>468</v>
      </c>
      <c r="C127" s="44" t="s">
        <v>16</v>
      </c>
      <c r="D127" s="45" t="s">
        <v>469</v>
      </c>
      <c r="G127" s="131">
        <f t="shared" si="1"/>
        <v>0</v>
      </c>
    </row>
    <row r="128" spans="1:7" ht="15.75" customHeight="1">
      <c r="A128" s="44" t="s">
        <v>470</v>
      </c>
      <c r="B128" s="45" t="s">
        <v>471</v>
      </c>
      <c r="C128" s="44" t="s">
        <v>16</v>
      </c>
      <c r="D128" s="45" t="s">
        <v>472</v>
      </c>
      <c r="G128" s="131">
        <f t="shared" si="1"/>
        <v>0</v>
      </c>
    </row>
    <row r="129" spans="1:7" ht="15.75" customHeight="1">
      <c r="A129" s="44" t="s">
        <v>473</v>
      </c>
      <c r="B129" s="45" t="s">
        <v>474</v>
      </c>
      <c r="C129" s="44" t="s">
        <v>16</v>
      </c>
      <c r="D129" s="45" t="s">
        <v>475</v>
      </c>
      <c r="G129" s="131">
        <f t="shared" si="1"/>
        <v>0</v>
      </c>
    </row>
    <row r="130" spans="1:7" ht="15.75" customHeight="1">
      <c r="A130" s="44" t="s">
        <v>476</v>
      </c>
      <c r="B130" s="45" t="s">
        <v>477</v>
      </c>
      <c r="C130" s="44" t="s">
        <v>16</v>
      </c>
      <c r="D130" s="45" t="s">
        <v>478</v>
      </c>
      <c r="G130" s="131">
        <f t="shared" si="1"/>
        <v>0</v>
      </c>
    </row>
    <row r="131" spans="1:7" ht="15.75" customHeight="1">
      <c r="A131" s="44" t="s">
        <v>479</v>
      </c>
      <c r="B131" s="45" t="s">
        <v>480</v>
      </c>
      <c r="C131" s="44" t="s">
        <v>16</v>
      </c>
      <c r="D131" s="45" t="s">
        <v>481</v>
      </c>
      <c r="G131" s="131">
        <f t="shared" si="1"/>
        <v>0</v>
      </c>
    </row>
    <row r="132" spans="1:7" ht="15.75" customHeight="1">
      <c r="A132" s="44" t="s">
        <v>482</v>
      </c>
      <c r="B132" s="45" t="s">
        <v>483</v>
      </c>
      <c r="C132" s="44" t="s">
        <v>53</v>
      </c>
      <c r="D132" s="45" t="s">
        <v>484</v>
      </c>
      <c r="G132" s="131" t="str">
        <f t="shared" ref="G132:G195" si="2">IF(C132="No Change",0,C132)</f>
        <v>New Question</v>
      </c>
    </row>
    <row r="133" spans="1:7" ht="15.75" customHeight="1">
      <c r="A133" s="44" t="s">
        <v>485</v>
      </c>
      <c r="B133" s="45" t="s">
        <v>486</v>
      </c>
      <c r="C133" s="44" t="s">
        <v>53</v>
      </c>
      <c r="D133" s="45" t="s">
        <v>487</v>
      </c>
      <c r="G133" s="131" t="str">
        <f t="shared" si="2"/>
        <v>New Question</v>
      </c>
    </row>
    <row r="134" spans="1:7" ht="15.75" customHeight="1">
      <c r="A134" s="44" t="s">
        <v>489</v>
      </c>
      <c r="B134" s="45" t="s">
        <v>490</v>
      </c>
      <c r="C134" s="44" t="s">
        <v>16</v>
      </c>
      <c r="D134" s="45" t="s">
        <v>491</v>
      </c>
      <c r="G134" s="131">
        <f t="shared" si="2"/>
        <v>0</v>
      </c>
    </row>
    <row r="135" spans="1:7" ht="15.75" customHeight="1">
      <c r="A135" s="44" t="s">
        <v>492</v>
      </c>
      <c r="B135" s="45" t="s">
        <v>493</v>
      </c>
      <c r="C135" s="44" t="s">
        <v>39</v>
      </c>
      <c r="D135" s="45" t="s">
        <v>494</v>
      </c>
      <c r="G135" s="131" t="str">
        <f t="shared" si="2"/>
        <v>Shifted</v>
      </c>
    </row>
    <row r="136" spans="1:7" ht="15.75" customHeight="1">
      <c r="A136" s="44" t="s">
        <v>495</v>
      </c>
      <c r="B136" s="45" t="s">
        <v>496</v>
      </c>
      <c r="C136" s="44" t="s">
        <v>39</v>
      </c>
      <c r="D136" s="45" t="s">
        <v>497</v>
      </c>
      <c r="G136" s="131" t="str">
        <f t="shared" si="2"/>
        <v>Shifted</v>
      </c>
    </row>
    <row r="137" spans="1:7" ht="15.75" customHeight="1">
      <c r="A137" s="44" t="s">
        <v>498</v>
      </c>
      <c r="B137" s="45" t="s">
        <v>499</v>
      </c>
      <c r="C137" s="44" t="s">
        <v>39</v>
      </c>
      <c r="D137" s="45" t="s">
        <v>500</v>
      </c>
      <c r="G137" s="131" t="str">
        <f t="shared" si="2"/>
        <v>Shifted</v>
      </c>
    </row>
    <row r="138" spans="1:7" ht="15.75" customHeight="1">
      <c r="A138" s="44" t="s">
        <v>501</v>
      </c>
      <c r="B138" s="45" t="s">
        <v>502</v>
      </c>
      <c r="C138" s="44" t="s">
        <v>39</v>
      </c>
      <c r="D138" s="45" t="s">
        <v>503</v>
      </c>
      <c r="G138" s="131" t="str">
        <f t="shared" si="2"/>
        <v>Shifted</v>
      </c>
    </row>
    <row r="139" spans="1:7" ht="15.75" customHeight="1">
      <c r="A139" s="44" t="s">
        <v>504</v>
      </c>
      <c r="B139" s="45" t="s">
        <v>505</v>
      </c>
      <c r="C139" s="44" t="s">
        <v>16</v>
      </c>
      <c r="D139" s="45" t="s">
        <v>506</v>
      </c>
      <c r="G139" s="131">
        <f t="shared" si="2"/>
        <v>0</v>
      </c>
    </row>
    <row r="140" spans="1:7" ht="15.75" customHeight="1">
      <c r="A140" s="44" t="s">
        <v>507</v>
      </c>
      <c r="B140" s="45" t="s">
        <v>508</v>
      </c>
      <c r="C140" s="44" t="s">
        <v>12</v>
      </c>
      <c r="D140" s="45" t="s">
        <v>509</v>
      </c>
      <c r="G140" s="131" t="str">
        <f t="shared" si="2"/>
        <v>Edited</v>
      </c>
    </row>
    <row r="141" spans="1:7" ht="15.75" customHeight="1">
      <c r="A141" s="44" t="s">
        <v>510</v>
      </c>
      <c r="B141" s="45" t="s">
        <v>511</v>
      </c>
      <c r="C141" s="44" t="s">
        <v>12</v>
      </c>
      <c r="D141" s="45" t="s">
        <v>513</v>
      </c>
      <c r="G141" s="131" t="str">
        <f t="shared" si="2"/>
        <v>Edited</v>
      </c>
    </row>
    <row r="142" spans="1:7" ht="15.75" customHeight="1">
      <c r="A142" s="44" t="s">
        <v>514</v>
      </c>
      <c r="B142" s="45" t="s">
        <v>515</v>
      </c>
      <c r="C142" s="44" t="s">
        <v>12</v>
      </c>
      <c r="D142" s="45" t="s">
        <v>516</v>
      </c>
      <c r="G142" s="131" t="str">
        <f t="shared" si="2"/>
        <v>Edited</v>
      </c>
    </row>
    <row r="143" spans="1:7" ht="15.75" customHeight="1">
      <c r="A143" s="44" t="s">
        <v>518</v>
      </c>
      <c r="B143" s="45" t="s">
        <v>519</v>
      </c>
      <c r="C143" s="44" t="s">
        <v>53</v>
      </c>
      <c r="D143" s="45" t="s">
        <v>520</v>
      </c>
      <c r="G143" s="131" t="str">
        <f t="shared" si="2"/>
        <v>New Question</v>
      </c>
    </row>
    <row r="144" spans="1:7" ht="15.75" customHeight="1">
      <c r="A144" s="44" t="s">
        <v>521</v>
      </c>
      <c r="B144" s="45" t="s">
        <v>522</v>
      </c>
      <c r="C144" s="44" t="s">
        <v>53</v>
      </c>
      <c r="D144" s="45" t="s">
        <v>523</v>
      </c>
      <c r="G144" s="131" t="str">
        <f t="shared" si="2"/>
        <v>New Question</v>
      </c>
    </row>
    <row r="145" spans="1:7" ht="15.75" customHeight="1">
      <c r="A145" s="48" t="s">
        <v>525</v>
      </c>
      <c r="B145" s="49" t="s">
        <v>526</v>
      </c>
      <c r="C145" s="48" t="s">
        <v>16</v>
      </c>
      <c r="D145" s="49" t="s">
        <v>528</v>
      </c>
      <c r="G145" s="131">
        <f t="shared" si="2"/>
        <v>0</v>
      </c>
    </row>
    <row r="146" spans="1:7" ht="15.75" customHeight="1">
      <c r="A146" s="48" t="s">
        <v>529</v>
      </c>
      <c r="B146" s="49" t="s">
        <v>530</v>
      </c>
      <c r="C146" s="48" t="s">
        <v>16</v>
      </c>
      <c r="D146" s="49" t="s">
        <v>531</v>
      </c>
      <c r="G146" s="131">
        <f t="shared" si="2"/>
        <v>0</v>
      </c>
    </row>
    <row r="147" spans="1:7" ht="15.75" customHeight="1">
      <c r="A147" s="48" t="s">
        <v>532</v>
      </c>
      <c r="B147" s="49" t="s">
        <v>533</v>
      </c>
      <c r="C147" s="48" t="s">
        <v>16</v>
      </c>
      <c r="D147" s="49" t="s">
        <v>534</v>
      </c>
      <c r="G147" s="131">
        <f t="shared" si="2"/>
        <v>0</v>
      </c>
    </row>
    <row r="148" spans="1:7" ht="15.75" customHeight="1">
      <c r="A148" s="48" t="s">
        <v>536</v>
      </c>
      <c r="B148" s="49" t="s">
        <v>537</v>
      </c>
      <c r="C148" s="48" t="s">
        <v>53</v>
      </c>
      <c r="D148" s="49" t="s">
        <v>538</v>
      </c>
      <c r="G148" s="131" t="str">
        <f t="shared" si="2"/>
        <v>New Question</v>
      </c>
    </row>
    <row r="149" spans="1:7" ht="15.75" customHeight="1">
      <c r="A149" s="48" t="s">
        <v>539</v>
      </c>
      <c r="B149" s="49" t="s">
        <v>540</v>
      </c>
      <c r="C149" s="48" t="s">
        <v>53</v>
      </c>
      <c r="D149" s="49" t="s">
        <v>541</v>
      </c>
      <c r="G149" s="131" t="str">
        <f t="shared" si="2"/>
        <v>New Question</v>
      </c>
    </row>
    <row r="150" spans="1:7" ht="15.75" customHeight="1">
      <c r="A150" s="48" t="s">
        <v>542</v>
      </c>
      <c r="B150" s="49" t="s">
        <v>543</v>
      </c>
      <c r="C150" s="48" t="s">
        <v>53</v>
      </c>
      <c r="D150" s="49" t="s">
        <v>545</v>
      </c>
      <c r="G150" s="131" t="str">
        <f t="shared" si="2"/>
        <v>New Question</v>
      </c>
    </row>
    <row r="151" spans="1:7" ht="15.75" customHeight="1">
      <c r="A151" s="48" t="s">
        <v>546</v>
      </c>
      <c r="B151" s="49" t="s">
        <v>547</v>
      </c>
      <c r="C151" s="48" t="s">
        <v>53</v>
      </c>
      <c r="D151" s="49" t="s">
        <v>548</v>
      </c>
      <c r="G151" s="131" t="str">
        <f t="shared" si="2"/>
        <v>New Question</v>
      </c>
    </row>
    <row r="152" spans="1:7" ht="15.75" customHeight="1">
      <c r="A152" s="48" t="s">
        <v>549</v>
      </c>
      <c r="B152" s="49" t="s">
        <v>550</v>
      </c>
      <c r="C152" s="48" t="s">
        <v>53</v>
      </c>
      <c r="D152" s="49" t="s">
        <v>551</v>
      </c>
      <c r="G152" s="131" t="str">
        <f t="shared" si="2"/>
        <v>New Question</v>
      </c>
    </row>
    <row r="153" spans="1:7" ht="15.75" customHeight="1">
      <c r="A153" s="48" t="s">
        <v>552</v>
      </c>
      <c r="B153" s="49" t="s">
        <v>553</v>
      </c>
      <c r="C153" s="48" t="s">
        <v>16</v>
      </c>
      <c r="D153" s="49" t="s">
        <v>554</v>
      </c>
      <c r="G153" s="131">
        <f t="shared" si="2"/>
        <v>0</v>
      </c>
    </row>
    <row r="154" spans="1:7" ht="15.75" customHeight="1">
      <c r="A154" s="48" t="s">
        <v>555</v>
      </c>
      <c r="B154" s="49" t="s">
        <v>556</v>
      </c>
      <c r="C154" s="48" t="s">
        <v>53</v>
      </c>
      <c r="D154" s="49" t="s">
        <v>558</v>
      </c>
      <c r="G154" s="131" t="str">
        <f t="shared" si="2"/>
        <v>New Question</v>
      </c>
    </row>
    <row r="155" spans="1:7" ht="15.75" customHeight="1">
      <c r="A155" s="48" t="s">
        <v>560</v>
      </c>
      <c r="B155" s="49" t="s">
        <v>561</v>
      </c>
      <c r="C155" s="48" t="s">
        <v>16</v>
      </c>
      <c r="D155" s="49" t="s">
        <v>562</v>
      </c>
      <c r="G155" s="131">
        <f t="shared" si="2"/>
        <v>0</v>
      </c>
    </row>
    <row r="156" spans="1:7" ht="15.75" customHeight="1">
      <c r="A156" s="48" t="s">
        <v>564</v>
      </c>
      <c r="B156" s="49" t="s">
        <v>565</v>
      </c>
      <c r="C156" s="48" t="s">
        <v>16</v>
      </c>
      <c r="D156" s="49" t="s">
        <v>566</v>
      </c>
      <c r="G156" s="131">
        <f t="shared" si="2"/>
        <v>0</v>
      </c>
    </row>
    <row r="157" spans="1:7" ht="15.75" customHeight="1">
      <c r="A157" s="48" t="s">
        <v>567</v>
      </c>
      <c r="B157" s="49" t="s">
        <v>568</v>
      </c>
      <c r="C157" s="48" t="s">
        <v>16</v>
      </c>
      <c r="D157" s="49" t="s">
        <v>569</v>
      </c>
      <c r="G157" s="131">
        <f t="shared" si="2"/>
        <v>0</v>
      </c>
    </row>
    <row r="158" spans="1:7" ht="15.75" customHeight="1">
      <c r="A158" s="48" t="s">
        <v>570</v>
      </c>
      <c r="B158" s="49" t="s">
        <v>571</v>
      </c>
      <c r="C158" s="48" t="s">
        <v>16</v>
      </c>
      <c r="D158" s="49" t="s">
        <v>572</v>
      </c>
      <c r="G158" s="131">
        <f t="shared" si="2"/>
        <v>0</v>
      </c>
    </row>
    <row r="159" spans="1:7" ht="15.75" customHeight="1">
      <c r="A159" s="48" t="s">
        <v>573</v>
      </c>
      <c r="B159" s="49" t="s">
        <v>574</v>
      </c>
      <c r="C159" s="48" t="s">
        <v>16</v>
      </c>
      <c r="D159" s="49" t="s">
        <v>575</v>
      </c>
      <c r="G159" s="131">
        <f t="shared" si="2"/>
        <v>0</v>
      </c>
    </row>
    <row r="160" spans="1:7" ht="15.75" customHeight="1">
      <c r="A160" s="48" t="s">
        <v>576</v>
      </c>
      <c r="B160" s="49" t="s">
        <v>577</v>
      </c>
      <c r="C160" s="48" t="s">
        <v>53</v>
      </c>
      <c r="D160" s="49" t="s">
        <v>578</v>
      </c>
      <c r="G160" s="131" t="str">
        <f t="shared" si="2"/>
        <v>New Question</v>
      </c>
    </row>
    <row r="161" spans="1:7" ht="15.75" customHeight="1">
      <c r="A161" s="48" t="s">
        <v>579</v>
      </c>
      <c r="B161" s="49" t="s">
        <v>580</v>
      </c>
      <c r="C161" s="48" t="s">
        <v>53</v>
      </c>
      <c r="D161" s="49" t="s">
        <v>581</v>
      </c>
      <c r="G161" s="131" t="str">
        <f t="shared" si="2"/>
        <v>New Question</v>
      </c>
    </row>
    <row r="162" spans="1:7" ht="15.75" customHeight="1">
      <c r="A162" s="48" t="s">
        <v>582</v>
      </c>
      <c r="B162" s="49" t="s">
        <v>583</v>
      </c>
      <c r="C162" s="48" t="s">
        <v>53</v>
      </c>
      <c r="D162" s="49" t="s">
        <v>584</v>
      </c>
      <c r="G162" s="131" t="str">
        <f t="shared" si="2"/>
        <v>New Question</v>
      </c>
    </row>
    <row r="163" spans="1:7" ht="15.75" customHeight="1">
      <c r="A163" s="48" t="s">
        <v>585</v>
      </c>
      <c r="B163" s="49" t="s">
        <v>586</v>
      </c>
      <c r="C163" s="48" t="s">
        <v>53</v>
      </c>
      <c r="D163" s="49" t="s">
        <v>587</v>
      </c>
      <c r="G163" s="131" t="str">
        <f t="shared" si="2"/>
        <v>New Question</v>
      </c>
    </row>
    <row r="164" spans="1:7" ht="15.75" customHeight="1">
      <c r="A164" s="48" t="s">
        <v>588</v>
      </c>
      <c r="B164" s="49" t="s">
        <v>589</v>
      </c>
      <c r="C164" s="48" t="s">
        <v>53</v>
      </c>
      <c r="D164" s="49" t="s">
        <v>590</v>
      </c>
      <c r="G164" s="131" t="str">
        <f t="shared" si="2"/>
        <v>New Question</v>
      </c>
    </row>
    <row r="165" spans="1:7" ht="15.75" customHeight="1">
      <c r="A165" s="48" t="s">
        <v>591</v>
      </c>
      <c r="B165" s="49" t="s">
        <v>592</v>
      </c>
      <c r="C165" s="48" t="s">
        <v>16</v>
      </c>
      <c r="D165" s="49" t="s">
        <v>594</v>
      </c>
      <c r="G165" s="131">
        <f t="shared" si="2"/>
        <v>0</v>
      </c>
    </row>
    <row r="166" spans="1:7" ht="15.75" customHeight="1">
      <c r="A166" s="48" t="s">
        <v>596</v>
      </c>
      <c r="B166" s="49" t="s">
        <v>597</v>
      </c>
      <c r="C166" s="48" t="s">
        <v>12</v>
      </c>
      <c r="D166" s="49" t="s">
        <v>599</v>
      </c>
      <c r="G166" s="131" t="str">
        <f t="shared" si="2"/>
        <v>Edited</v>
      </c>
    </row>
    <row r="167" spans="1:7" ht="15.75" customHeight="1">
      <c r="A167" s="48" t="s">
        <v>600</v>
      </c>
      <c r="B167" s="49" t="s">
        <v>601</v>
      </c>
      <c r="C167" s="48" t="s">
        <v>12</v>
      </c>
      <c r="D167" s="49" t="s">
        <v>602</v>
      </c>
      <c r="G167" s="131" t="str">
        <f t="shared" si="2"/>
        <v>Edited</v>
      </c>
    </row>
    <row r="168" spans="1:7" ht="15.75" customHeight="1">
      <c r="A168" s="48" t="s">
        <v>603</v>
      </c>
      <c r="B168" s="49" t="s">
        <v>605</v>
      </c>
      <c r="C168" s="48" t="s">
        <v>53</v>
      </c>
      <c r="D168" s="49" t="s">
        <v>606</v>
      </c>
      <c r="G168" s="131" t="str">
        <f t="shared" si="2"/>
        <v>New Question</v>
      </c>
    </row>
    <row r="169" spans="1:7" ht="15.75" customHeight="1">
      <c r="A169" s="48" t="s">
        <v>608</v>
      </c>
      <c r="B169" s="49" t="s">
        <v>609</v>
      </c>
      <c r="C169" s="48" t="s">
        <v>12</v>
      </c>
      <c r="D169" s="49" t="s">
        <v>611</v>
      </c>
      <c r="G169" s="131" t="str">
        <f t="shared" si="2"/>
        <v>Edited</v>
      </c>
    </row>
    <row r="170" spans="1:7" ht="15.75" customHeight="1">
      <c r="A170" s="48" t="s">
        <v>612</v>
      </c>
      <c r="B170" s="49" t="s">
        <v>613</v>
      </c>
      <c r="C170" s="48" t="s">
        <v>12</v>
      </c>
      <c r="D170" s="49" t="s">
        <v>614</v>
      </c>
      <c r="G170" s="131" t="str">
        <f t="shared" si="2"/>
        <v>Edited</v>
      </c>
    </row>
    <row r="171" spans="1:7" ht="15.75" customHeight="1">
      <c r="A171" s="48" t="s">
        <v>615</v>
      </c>
      <c r="B171" s="49" t="s">
        <v>616</v>
      </c>
      <c r="C171" s="48" t="s">
        <v>16</v>
      </c>
      <c r="D171" s="49" t="s">
        <v>617</v>
      </c>
      <c r="G171" s="131">
        <f t="shared" si="2"/>
        <v>0</v>
      </c>
    </row>
    <row r="172" spans="1:7" ht="15.75" customHeight="1">
      <c r="A172" s="48" t="s">
        <v>618</v>
      </c>
      <c r="B172" s="49" t="s">
        <v>619</v>
      </c>
      <c r="C172" s="48" t="s">
        <v>16</v>
      </c>
      <c r="D172" s="49" t="s">
        <v>620</v>
      </c>
      <c r="G172" s="131">
        <f t="shared" si="2"/>
        <v>0</v>
      </c>
    </row>
    <row r="173" spans="1:7" ht="15.75" customHeight="1">
      <c r="A173" s="48" t="s">
        <v>621</v>
      </c>
      <c r="B173" s="49" t="s">
        <v>622</v>
      </c>
      <c r="C173" s="48" t="s">
        <v>16</v>
      </c>
      <c r="D173" s="49" t="s">
        <v>623</v>
      </c>
      <c r="G173" s="131">
        <f t="shared" si="2"/>
        <v>0</v>
      </c>
    </row>
    <row r="174" spans="1:7" ht="15.75" customHeight="1">
      <c r="A174" s="48" t="s">
        <v>624</v>
      </c>
      <c r="B174" s="49" t="s">
        <v>625</v>
      </c>
      <c r="C174" s="48" t="s">
        <v>16</v>
      </c>
      <c r="D174" s="49" t="s">
        <v>626</v>
      </c>
      <c r="G174" s="131">
        <f t="shared" si="2"/>
        <v>0</v>
      </c>
    </row>
    <row r="175" spans="1:7" ht="15.75" customHeight="1">
      <c r="A175" s="48" t="s">
        <v>627</v>
      </c>
      <c r="B175" s="49" t="s">
        <v>628</v>
      </c>
      <c r="C175" s="48" t="s">
        <v>16</v>
      </c>
      <c r="D175" s="49" t="s">
        <v>629</v>
      </c>
      <c r="G175" s="131">
        <f t="shared" si="2"/>
        <v>0</v>
      </c>
    </row>
    <row r="176" spans="1:7" ht="15.75" customHeight="1">
      <c r="A176" s="48" t="s">
        <v>630</v>
      </c>
      <c r="B176" s="49" t="s">
        <v>631</v>
      </c>
      <c r="C176" s="48" t="s">
        <v>16</v>
      </c>
      <c r="D176" s="49" t="s">
        <v>632</v>
      </c>
      <c r="G176" s="131">
        <f t="shared" si="2"/>
        <v>0</v>
      </c>
    </row>
    <row r="177" spans="1:7" ht="15.75" customHeight="1">
      <c r="A177" s="48" t="s">
        <v>633</v>
      </c>
      <c r="B177" s="49" t="s">
        <v>634</v>
      </c>
      <c r="C177" s="48" t="s">
        <v>16</v>
      </c>
      <c r="D177" s="49" t="s">
        <v>635</v>
      </c>
      <c r="G177" s="131">
        <f t="shared" si="2"/>
        <v>0</v>
      </c>
    </row>
    <row r="178" spans="1:7" ht="15.75" customHeight="1">
      <c r="A178" s="48" t="s">
        <v>636</v>
      </c>
      <c r="B178" s="49" t="s">
        <v>638</v>
      </c>
      <c r="C178" s="48" t="s">
        <v>16</v>
      </c>
      <c r="D178" s="49" t="s">
        <v>639</v>
      </c>
      <c r="G178" s="131">
        <f t="shared" si="2"/>
        <v>0</v>
      </c>
    </row>
    <row r="179" spans="1:7" ht="15.75" customHeight="1">
      <c r="A179" s="48" t="s">
        <v>640</v>
      </c>
      <c r="B179" s="49" t="s">
        <v>641</v>
      </c>
      <c r="C179" s="48" t="s">
        <v>16</v>
      </c>
      <c r="D179" s="49" t="s">
        <v>642</v>
      </c>
      <c r="G179" s="131">
        <f t="shared" si="2"/>
        <v>0</v>
      </c>
    </row>
    <row r="180" spans="1:7" ht="15.75" customHeight="1">
      <c r="A180" s="48" t="s">
        <v>643</v>
      </c>
      <c r="B180" s="49" t="s">
        <v>644</v>
      </c>
      <c r="C180" s="48" t="s">
        <v>16</v>
      </c>
      <c r="D180" s="49" t="s">
        <v>646</v>
      </c>
      <c r="G180" s="131">
        <f t="shared" si="2"/>
        <v>0</v>
      </c>
    </row>
    <row r="181" spans="1:7" ht="15.75" customHeight="1">
      <c r="A181" s="48" t="s">
        <v>647</v>
      </c>
      <c r="B181" s="49" t="s">
        <v>648</v>
      </c>
      <c r="C181" s="48" t="s">
        <v>16</v>
      </c>
      <c r="D181" s="49" t="s">
        <v>649</v>
      </c>
      <c r="G181" s="131">
        <f t="shared" si="2"/>
        <v>0</v>
      </c>
    </row>
    <row r="182" spans="1:7" ht="15.75" customHeight="1">
      <c r="A182" s="48" t="s">
        <v>650</v>
      </c>
      <c r="B182" s="49" t="s">
        <v>651</v>
      </c>
      <c r="C182" s="48" t="s">
        <v>16</v>
      </c>
      <c r="D182" s="49" t="s">
        <v>652</v>
      </c>
      <c r="G182" s="131">
        <f t="shared" si="2"/>
        <v>0</v>
      </c>
    </row>
    <row r="183" spans="1:7" ht="15.75" customHeight="1">
      <c r="A183" s="48" t="s">
        <v>653</v>
      </c>
      <c r="B183" s="49" t="s">
        <v>654</v>
      </c>
      <c r="C183" s="48" t="s">
        <v>16</v>
      </c>
      <c r="D183" s="49" t="s">
        <v>655</v>
      </c>
      <c r="G183" s="131">
        <f t="shared" si="2"/>
        <v>0</v>
      </c>
    </row>
    <row r="184" spans="1:7" ht="15.75" customHeight="1">
      <c r="A184" s="48" t="s">
        <v>656</v>
      </c>
      <c r="B184" s="49" t="s">
        <v>658</v>
      </c>
      <c r="C184" s="48" t="s">
        <v>12</v>
      </c>
      <c r="D184" s="49" t="s">
        <v>659</v>
      </c>
      <c r="G184" s="131" t="str">
        <f t="shared" si="2"/>
        <v>Edited</v>
      </c>
    </row>
    <row r="185" spans="1:7" ht="15.75" customHeight="1">
      <c r="A185" s="52" t="s">
        <v>660</v>
      </c>
      <c r="B185" s="53" t="s">
        <v>661</v>
      </c>
      <c r="C185" s="52" t="s">
        <v>16</v>
      </c>
      <c r="D185" s="53" t="s">
        <v>662</v>
      </c>
      <c r="G185" s="131">
        <f t="shared" si="2"/>
        <v>0</v>
      </c>
    </row>
    <row r="186" spans="1:7" ht="15.75" customHeight="1">
      <c r="A186" s="52" t="s">
        <v>663</v>
      </c>
      <c r="B186" s="53" t="s">
        <v>664</v>
      </c>
      <c r="C186" s="52" t="s">
        <v>16</v>
      </c>
      <c r="D186" s="53" t="s">
        <v>666</v>
      </c>
      <c r="G186" s="131">
        <f t="shared" si="2"/>
        <v>0</v>
      </c>
    </row>
    <row r="187" spans="1:7" ht="15.75" customHeight="1">
      <c r="A187" s="52" t="s">
        <v>668</v>
      </c>
      <c r="B187" s="53" t="s">
        <v>669</v>
      </c>
      <c r="C187" s="52" t="s">
        <v>16</v>
      </c>
      <c r="D187" s="53" t="s">
        <v>670</v>
      </c>
      <c r="G187" s="131">
        <f t="shared" si="2"/>
        <v>0</v>
      </c>
    </row>
    <row r="188" spans="1:7" ht="15.75" customHeight="1">
      <c r="A188" s="52" t="s">
        <v>671</v>
      </c>
      <c r="B188" s="53" t="s">
        <v>673</v>
      </c>
      <c r="C188" s="52" t="s">
        <v>16</v>
      </c>
      <c r="D188" s="53" t="s">
        <v>674</v>
      </c>
      <c r="G188" s="131">
        <f t="shared" si="2"/>
        <v>0</v>
      </c>
    </row>
    <row r="189" spans="1:7" ht="15.75" customHeight="1">
      <c r="A189" s="52" t="s">
        <v>675</v>
      </c>
      <c r="B189" s="53" t="s">
        <v>676</v>
      </c>
      <c r="C189" s="52" t="s">
        <v>16</v>
      </c>
      <c r="D189" s="53" t="s">
        <v>677</v>
      </c>
      <c r="G189" s="131">
        <f t="shared" si="2"/>
        <v>0</v>
      </c>
    </row>
    <row r="190" spans="1:7" ht="15.75" customHeight="1">
      <c r="A190" s="52" t="s">
        <v>678</v>
      </c>
      <c r="B190" s="53" t="s">
        <v>679</v>
      </c>
      <c r="C190" s="52" t="s">
        <v>16</v>
      </c>
      <c r="D190" s="53" t="s">
        <v>680</v>
      </c>
      <c r="G190" s="131">
        <f t="shared" si="2"/>
        <v>0</v>
      </c>
    </row>
    <row r="191" spans="1:7" ht="15.75" customHeight="1">
      <c r="A191" s="52" t="s">
        <v>681</v>
      </c>
      <c r="B191" s="53" t="s">
        <v>682</v>
      </c>
      <c r="C191" s="52" t="s">
        <v>39</v>
      </c>
      <c r="D191" s="53" t="s">
        <v>684</v>
      </c>
      <c r="G191" s="131" t="str">
        <f t="shared" si="2"/>
        <v>Shifted</v>
      </c>
    </row>
    <row r="192" spans="1:7" ht="15.75" customHeight="1">
      <c r="A192" s="52" t="s">
        <v>685</v>
      </c>
      <c r="B192" s="53" t="s">
        <v>686</v>
      </c>
      <c r="C192" s="52" t="s">
        <v>16</v>
      </c>
      <c r="D192" s="53" t="s">
        <v>687</v>
      </c>
      <c r="G192" s="131">
        <f t="shared" si="2"/>
        <v>0</v>
      </c>
    </row>
    <row r="193" spans="1:7" ht="15.75" customHeight="1">
      <c r="A193" s="52" t="s">
        <v>688</v>
      </c>
      <c r="B193" s="53" t="s">
        <v>690</v>
      </c>
      <c r="C193" s="52" t="s">
        <v>16</v>
      </c>
      <c r="D193" s="53" t="s">
        <v>691</v>
      </c>
      <c r="G193" s="131">
        <f t="shared" si="2"/>
        <v>0</v>
      </c>
    </row>
    <row r="194" spans="1:7" ht="15.75" customHeight="1">
      <c r="A194" s="52" t="s">
        <v>692</v>
      </c>
      <c r="B194" s="53" t="s">
        <v>693</v>
      </c>
      <c r="C194" s="52" t="s">
        <v>16</v>
      </c>
      <c r="D194" s="53" t="s">
        <v>694</v>
      </c>
      <c r="G194" s="131">
        <f t="shared" si="2"/>
        <v>0</v>
      </c>
    </row>
    <row r="195" spans="1:7" ht="15.75" customHeight="1">
      <c r="A195" s="52" t="s">
        <v>695</v>
      </c>
      <c r="B195" s="53" t="s">
        <v>697</v>
      </c>
      <c r="C195" s="52" t="s">
        <v>16</v>
      </c>
      <c r="D195" s="53" t="s">
        <v>698</v>
      </c>
      <c r="G195" s="131">
        <f t="shared" si="2"/>
        <v>0</v>
      </c>
    </row>
    <row r="196" spans="1:7" ht="15.75" customHeight="1">
      <c r="A196" s="52" t="s">
        <v>699</v>
      </c>
      <c r="B196" s="53" t="s">
        <v>700</v>
      </c>
      <c r="C196" s="52" t="s">
        <v>16</v>
      </c>
      <c r="D196" s="53" t="s">
        <v>701</v>
      </c>
      <c r="G196" s="131">
        <f t="shared" ref="G196:G259" si="3">IF(C196="No Change",0,C196)</f>
        <v>0</v>
      </c>
    </row>
    <row r="197" spans="1:7" ht="15.75" customHeight="1">
      <c r="A197" s="52" t="s">
        <v>702</v>
      </c>
      <c r="B197" s="53" t="s">
        <v>703</v>
      </c>
      <c r="C197" s="52" t="s">
        <v>16</v>
      </c>
      <c r="D197" s="53" t="s">
        <v>704</v>
      </c>
      <c r="G197" s="131">
        <f t="shared" si="3"/>
        <v>0</v>
      </c>
    </row>
    <row r="198" spans="1:7" ht="15.75" customHeight="1">
      <c r="A198" s="52" t="s">
        <v>705</v>
      </c>
      <c r="B198" s="53" t="s">
        <v>706</v>
      </c>
      <c r="C198" s="52" t="s">
        <v>16</v>
      </c>
      <c r="D198" s="53" t="s">
        <v>707</v>
      </c>
      <c r="G198" s="131">
        <f t="shared" si="3"/>
        <v>0</v>
      </c>
    </row>
    <row r="199" spans="1:7" ht="15.75" customHeight="1">
      <c r="A199" s="52" t="s">
        <v>708</v>
      </c>
      <c r="B199" s="53" t="s">
        <v>710</v>
      </c>
      <c r="C199" s="52" t="s">
        <v>16</v>
      </c>
      <c r="D199" s="53" t="s">
        <v>712</v>
      </c>
      <c r="G199" s="131">
        <f t="shared" si="3"/>
        <v>0</v>
      </c>
    </row>
    <row r="200" spans="1:7" ht="15.75" customHeight="1">
      <c r="A200" s="52" t="s">
        <v>713</v>
      </c>
      <c r="B200" s="53" t="s">
        <v>714</v>
      </c>
      <c r="C200" s="52" t="s">
        <v>16</v>
      </c>
      <c r="D200" s="53" t="s">
        <v>716</v>
      </c>
      <c r="G200" s="131">
        <f t="shared" si="3"/>
        <v>0</v>
      </c>
    </row>
    <row r="201" spans="1:7" ht="15.75" customHeight="1">
      <c r="A201" s="52" t="s">
        <v>717</v>
      </c>
      <c r="B201" s="53" t="s">
        <v>718</v>
      </c>
      <c r="C201" s="52" t="s">
        <v>16</v>
      </c>
      <c r="D201" s="53" t="s">
        <v>719</v>
      </c>
      <c r="G201" s="131">
        <f t="shared" si="3"/>
        <v>0</v>
      </c>
    </row>
    <row r="202" spans="1:7" ht="15.75" customHeight="1">
      <c r="A202" s="52" t="s">
        <v>720</v>
      </c>
      <c r="B202" s="53" t="s">
        <v>721</v>
      </c>
      <c r="C202" s="52" t="s">
        <v>16</v>
      </c>
      <c r="D202" s="53" t="s">
        <v>722</v>
      </c>
      <c r="G202" s="131">
        <f t="shared" si="3"/>
        <v>0</v>
      </c>
    </row>
    <row r="203" spans="1:7" ht="15.75" customHeight="1">
      <c r="A203" s="52" t="s">
        <v>723</v>
      </c>
      <c r="B203" s="53" t="s">
        <v>724</v>
      </c>
      <c r="C203" s="52" t="s">
        <v>16</v>
      </c>
      <c r="D203" s="53" t="s">
        <v>725</v>
      </c>
      <c r="G203" s="131">
        <f t="shared" si="3"/>
        <v>0</v>
      </c>
    </row>
    <row r="204" spans="1:7" ht="15.75" customHeight="1">
      <c r="A204" s="52" t="s">
        <v>726</v>
      </c>
      <c r="B204" s="53" t="s">
        <v>727</v>
      </c>
      <c r="C204" s="52" t="s">
        <v>16</v>
      </c>
      <c r="D204" s="53" t="s">
        <v>728</v>
      </c>
      <c r="G204" s="131">
        <f t="shared" si="3"/>
        <v>0</v>
      </c>
    </row>
    <row r="205" spans="1:7" ht="15.75" customHeight="1">
      <c r="A205" s="52" t="s">
        <v>729</v>
      </c>
      <c r="B205" s="53" t="s">
        <v>730</v>
      </c>
      <c r="C205" s="52" t="s">
        <v>16</v>
      </c>
      <c r="D205" s="53" t="s">
        <v>731</v>
      </c>
      <c r="G205" s="131">
        <f t="shared" si="3"/>
        <v>0</v>
      </c>
    </row>
    <row r="206" spans="1:7" ht="15.75" customHeight="1">
      <c r="A206" s="52" t="s">
        <v>733</v>
      </c>
      <c r="B206" s="53" t="s">
        <v>734</v>
      </c>
      <c r="C206" s="52" t="s">
        <v>16</v>
      </c>
      <c r="D206" s="53" t="s">
        <v>735</v>
      </c>
      <c r="G206" s="131">
        <f t="shared" si="3"/>
        <v>0</v>
      </c>
    </row>
    <row r="207" spans="1:7" ht="15.75" customHeight="1">
      <c r="A207" s="52" t="s">
        <v>736</v>
      </c>
      <c r="B207" s="53" t="s">
        <v>737</v>
      </c>
      <c r="C207" s="52" t="s">
        <v>16</v>
      </c>
      <c r="D207" s="53" t="s">
        <v>739</v>
      </c>
      <c r="G207" s="131">
        <f t="shared" si="3"/>
        <v>0</v>
      </c>
    </row>
    <row r="208" spans="1:7" ht="15.75" customHeight="1">
      <c r="A208" s="52" t="s">
        <v>741</v>
      </c>
      <c r="B208" s="53" t="s">
        <v>742</v>
      </c>
      <c r="C208" s="52" t="s">
        <v>12</v>
      </c>
      <c r="D208" s="53" t="s">
        <v>743</v>
      </c>
      <c r="G208" s="131" t="str">
        <f t="shared" si="3"/>
        <v>Edited</v>
      </c>
    </row>
    <row r="209" spans="1:7" ht="15.75" customHeight="1">
      <c r="A209" s="52" t="s">
        <v>744</v>
      </c>
      <c r="B209" s="53" t="s">
        <v>745</v>
      </c>
      <c r="C209" s="52" t="s">
        <v>53</v>
      </c>
      <c r="D209" s="53" t="s">
        <v>746</v>
      </c>
      <c r="G209" s="131" t="str">
        <f t="shared" si="3"/>
        <v>New Question</v>
      </c>
    </row>
    <row r="210" spans="1:7" ht="15.75" customHeight="1">
      <c r="A210" s="52" t="s">
        <v>747</v>
      </c>
      <c r="B210" s="53" t="s">
        <v>748</v>
      </c>
      <c r="C210" s="52" t="s">
        <v>39</v>
      </c>
      <c r="D210" s="53" t="s">
        <v>750</v>
      </c>
      <c r="G210" s="131" t="str">
        <f t="shared" si="3"/>
        <v>Shifted</v>
      </c>
    </row>
    <row r="211" spans="1:7" ht="15.75" customHeight="1">
      <c r="A211" s="52" t="s">
        <v>753</v>
      </c>
      <c r="B211" s="53" t="s">
        <v>754</v>
      </c>
      <c r="C211" s="52" t="s">
        <v>16</v>
      </c>
      <c r="D211" s="53" t="s">
        <v>755</v>
      </c>
      <c r="G211" s="131">
        <f t="shared" si="3"/>
        <v>0</v>
      </c>
    </row>
    <row r="212" spans="1:7" ht="15.75" customHeight="1">
      <c r="A212" s="52" t="s">
        <v>756</v>
      </c>
      <c r="B212" s="53" t="s">
        <v>757</v>
      </c>
      <c r="C212" s="52" t="s">
        <v>16</v>
      </c>
      <c r="D212" s="53" t="s">
        <v>759</v>
      </c>
      <c r="G212" s="131">
        <f t="shared" si="3"/>
        <v>0</v>
      </c>
    </row>
    <row r="213" spans="1:7" ht="15.75" customHeight="1">
      <c r="A213" s="52" t="s">
        <v>760</v>
      </c>
      <c r="B213" s="53" t="s">
        <v>761</v>
      </c>
      <c r="C213" s="52" t="s">
        <v>16</v>
      </c>
      <c r="D213" s="53" t="s">
        <v>763</v>
      </c>
      <c r="G213" s="131">
        <f t="shared" si="3"/>
        <v>0</v>
      </c>
    </row>
    <row r="214" spans="1:7" ht="15.75" customHeight="1">
      <c r="A214" s="52" t="s">
        <v>764</v>
      </c>
      <c r="B214" s="53" t="s">
        <v>766</v>
      </c>
      <c r="C214" s="52" t="s">
        <v>16</v>
      </c>
      <c r="D214" s="53" t="s">
        <v>768</v>
      </c>
      <c r="G214" s="131">
        <f t="shared" si="3"/>
        <v>0</v>
      </c>
    </row>
    <row r="215" spans="1:7" ht="15.75" customHeight="1">
      <c r="A215" s="52" t="s">
        <v>769</v>
      </c>
      <c r="B215" s="53" t="s">
        <v>770</v>
      </c>
      <c r="C215" s="52" t="s">
        <v>16</v>
      </c>
      <c r="D215" s="53" t="s">
        <v>771</v>
      </c>
      <c r="G215" s="131">
        <f t="shared" si="3"/>
        <v>0</v>
      </c>
    </row>
    <row r="216" spans="1:7" ht="15.75" customHeight="1">
      <c r="A216" s="52" t="s">
        <v>772</v>
      </c>
      <c r="B216" s="53" t="s">
        <v>773</v>
      </c>
      <c r="C216" s="52" t="s">
        <v>16</v>
      </c>
      <c r="D216" s="53" t="s">
        <v>775</v>
      </c>
      <c r="G216" s="131">
        <f t="shared" si="3"/>
        <v>0</v>
      </c>
    </row>
    <row r="217" spans="1:7" ht="15.75" customHeight="1">
      <c r="A217" s="52" t="s">
        <v>776</v>
      </c>
      <c r="B217" s="53" t="s">
        <v>777</v>
      </c>
      <c r="C217" s="52" t="s">
        <v>16</v>
      </c>
      <c r="D217" s="53" t="s">
        <v>778</v>
      </c>
      <c r="G217" s="131">
        <f t="shared" si="3"/>
        <v>0</v>
      </c>
    </row>
    <row r="218" spans="1:7" ht="15.75" customHeight="1">
      <c r="A218" s="52" t="s">
        <v>780</v>
      </c>
      <c r="B218" s="53" t="s">
        <v>781</v>
      </c>
      <c r="C218" s="52" t="s">
        <v>16</v>
      </c>
      <c r="D218" s="53" t="s">
        <v>782</v>
      </c>
      <c r="G218" s="131">
        <f t="shared" si="3"/>
        <v>0</v>
      </c>
    </row>
    <row r="219" spans="1:7" ht="15.75" customHeight="1">
      <c r="A219" s="52" t="s">
        <v>783</v>
      </c>
      <c r="B219" s="53" t="s">
        <v>784</v>
      </c>
      <c r="C219" s="52" t="s">
        <v>16</v>
      </c>
      <c r="D219" s="53" t="s">
        <v>785</v>
      </c>
      <c r="G219" s="131">
        <f t="shared" si="3"/>
        <v>0</v>
      </c>
    </row>
    <row r="220" spans="1:7" ht="15.75" customHeight="1">
      <c r="A220" s="56" t="s">
        <v>786</v>
      </c>
      <c r="B220" s="57" t="s">
        <v>788</v>
      </c>
      <c r="C220" s="56" t="s">
        <v>16</v>
      </c>
      <c r="D220" s="57" t="s">
        <v>789</v>
      </c>
      <c r="G220" s="131">
        <f t="shared" si="3"/>
        <v>0</v>
      </c>
    </row>
    <row r="221" spans="1:7" ht="15.75" customHeight="1">
      <c r="A221" s="56" t="s">
        <v>790</v>
      </c>
      <c r="B221" s="57" t="s">
        <v>791</v>
      </c>
      <c r="C221" s="56" t="s">
        <v>16</v>
      </c>
      <c r="D221" s="57" t="s">
        <v>792</v>
      </c>
      <c r="G221" s="131">
        <f t="shared" si="3"/>
        <v>0</v>
      </c>
    </row>
    <row r="222" spans="1:7" ht="15.75" customHeight="1">
      <c r="A222" s="56" t="s">
        <v>793</v>
      </c>
      <c r="B222" s="57" t="s">
        <v>794</v>
      </c>
      <c r="C222" s="56" t="s">
        <v>16</v>
      </c>
      <c r="D222" s="57" t="s">
        <v>796</v>
      </c>
      <c r="G222" s="131">
        <f t="shared" si="3"/>
        <v>0</v>
      </c>
    </row>
    <row r="223" spans="1:7" ht="15.75" customHeight="1">
      <c r="A223" s="56" t="s">
        <v>797</v>
      </c>
      <c r="B223" s="57" t="s">
        <v>798</v>
      </c>
      <c r="C223" s="56" t="s">
        <v>39</v>
      </c>
      <c r="D223" s="57" t="s">
        <v>800</v>
      </c>
      <c r="G223" s="131" t="str">
        <f t="shared" si="3"/>
        <v>Shifted</v>
      </c>
    </row>
    <row r="224" spans="1:7" ht="15.75" customHeight="1">
      <c r="A224" s="56" t="s">
        <v>801</v>
      </c>
      <c r="B224" s="57" t="s">
        <v>802</v>
      </c>
      <c r="C224" s="56" t="s">
        <v>16</v>
      </c>
      <c r="D224" s="57" t="s">
        <v>804</v>
      </c>
      <c r="G224" s="131">
        <f t="shared" si="3"/>
        <v>0</v>
      </c>
    </row>
    <row r="225" spans="1:7" ht="15.75" customHeight="1">
      <c r="A225" s="56" t="s">
        <v>806</v>
      </c>
      <c r="B225" s="57" t="s">
        <v>807</v>
      </c>
      <c r="C225" s="56" t="s">
        <v>12</v>
      </c>
      <c r="D225" s="57" t="s">
        <v>808</v>
      </c>
      <c r="G225" s="131" t="str">
        <f t="shared" si="3"/>
        <v>Edited</v>
      </c>
    </row>
    <row r="226" spans="1:7" ht="15.75" customHeight="1">
      <c r="A226" s="56" t="s">
        <v>809</v>
      </c>
      <c r="B226" s="57" t="s">
        <v>810</v>
      </c>
      <c r="C226" s="56" t="s">
        <v>16</v>
      </c>
      <c r="D226" s="57" t="s">
        <v>811</v>
      </c>
      <c r="G226" s="131">
        <f t="shared" si="3"/>
        <v>0</v>
      </c>
    </row>
    <row r="227" spans="1:7" ht="15.75" customHeight="1">
      <c r="A227" s="56" t="s">
        <v>812</v>
      </c>
      <c r="B227" s="57" t="s">
        <v>813</v>
      </c>
      <c r="C227" s="56" t="s">
        <v>16</v>
      </c>
      <c r="D227" s="57" t="s">
        <v>814</v>
      </c>
      <c r="G227" s="131">
        <f t="shared" si="3"/>
        <v>0</v>
      </c>
    </row>
    <row r="228" spans="1:7" ht="15.75" customHeight="1">
      <c r="A228" s="56" t="s">
        <v>816</v>
      </c>
      <c r="B228" s="57" t="s">
        <v>817</v>
      </c>
      <c r="C228" s="56" t="s">
        <v>39</v>
      </c>
      <c r="D228" s="57" t="s">
        <v>819</v>
      </c>
      <c r="G228" s="131" t="str">
        <f t="shared" si="3"/>
        <v>Shifted</v>
      </c>
    </row>
    <row r="229" spans="1:7" ht="15.75" customHeight="1">
      <c r="A229" s="56" t="s">
        <v>820</v>
      </c>
      <c r="B229" s="57" t="s">
        <v>822</v>
      </c>
      <c r="C229" s="56" t="s">
        <v>16</v>
      </c>
      <c r="D229" s="57" t="s">
        <v>823</v>
      </c>
      <c r="G229" s="131">
        <f t="shared" si="3"/>
        <v>0</v>
      </c>
    </row>
    <row r="230" spans="1:7" ht="15.75" customHeight="1">
      <c r="A230" s="61" t="s">
        <v>824</v>
      </c>
      <c r="B230" s="62" t="s">
        <v>825</v>
      </c>
      <c r="C230" s="61" t="s">
        <v>16</v>
      </c>
      <c r="D230" s="62" t="s">
        <v>829</v>
      </c>
      <c r="G230" s="131">
        <f t="shared" si="3"/>
        <v>0</v>
      </c>
    </row>
    <row r="231" spans="1:7" ht="15.75" customHeight="1">
      <c r="A231" s="61" t="s">
        <v>830</v>
      </c>
      <c r="B231" s="62" t="s">
        <v>831</v>
      </c>
      <c r="C231" s="61" t="s">
        <v>16</v>
      </c>
      <c r="D231" s="62" t="s">
        <v>832</v>
      </c>
      <c r="G231" s="131">
        <f t="shared" si="3"/>
        <v>0</v>
      </c>
    </row>
    <row r="232" spans="1:7" ht="15.75" customHeight="1">
      <c r="A232" s="61" t="s">
        <v>833</v>
      </c>
      <c r="B232" s="62" t="s">
        <v>835</v>
      </c>
      <c r="C232" s="61" t="s">
        <v>16</v>
      </c>
      <c r="D232" s="62" t="s">
        <v>837</v>
      </c>
      <c r="G232" s="131">
        <f t="shared" si="3"/>
        <v>0</v>
      </c>
    </row>
    <row r="233" spans="1:7" ht="15.75" customHeight="1">
      <c r="A233" s="61" t="s">
        <v>839</v>
      </c>
      <c r="B233" s="62" t="s">
        <v>840</v>
      </c>
      <c r="C233" s="61" t="s">
        <v>16</v>
      </c>
      <c r="D233" s="62" t="s">
        <v>841</v>
      </c>
      <c r="G233" s="131">
        <f t="shared" si="3"/>
        <v>0</v>
      </c>
    </row>
    <row r="234" spans="1:7" ht="15.75" customHeight="1">
      <c r="A234" s="61" t="s">
        <v>842</v>
      </c>
      <c r="B234" s="62" t="s">
        <v>843</v>
      </c>
      <c r="C234" s="61" t="s">
        <v>16</v>
      </c>
      <c r="D234" s="62" t="s">
        <v>845</v>
      </c>
      <c r="G234" s="131">
        <f t="shared" si="3"/>
        <v>0</v>
      </c>
    </row>
    <row r="235" spans="1:7" ht="15.75" customHeight="1">
      <c r="A235" s="61" t="s">
        <v>846</v>
      </c>
      <c r="B235" s="62" t="s">
        <v>848</v>
      </c>
      <c r="C235" s="61" t="s">
        <v>16</v>
      </c>
      <c r="D235" s="62" t="s">
        <v>849</v>
      </c>
      <c r="G235" s="131">
        <f t="shared" si="3"/>
        <v>0</v>
      </c>
    </row>
    <row r="236" spans="1:7" ht="15.75" customHeight="1">
      <c r="A236" s="61" t="s">
        <v>850</v>
      </c>
      <c r="B236" s="62" t="s">
        <v>851</v>
      </c>
      <c r="C236" s="61" t="s">
        <v>16</v>
      </c>
      <c r="D236" s="62" t="s">
        <v>853</v>
      </c>
      <c r="G236" s="131">
        <f t="shared" si="3"/>
        <v>0</v>
      </c>
    </row>
    <row r="237" spans="1:7" ht="15.75" customHeight="1">
      <c r="A237" s="61" t="s">
        <v>854</v>
      </c>
      <c r="B237" s="62" t="s">
        <v>855</v>
      </c>
      <c r="C237" s="61" t="s">
        <v>16</v>
      </c>
      <c r="D237" s="62" t="s">
        <v>856</v>
      </c>
      <c r="G237" s="131">
        <f t="shared" si="3"/>
        <v>0</v>
      </c>
    </row>
    <row r="238" spans="1:7" ht="15.75" customHeight="1">
      <c r="A238" s="61" t="s">
        <v>857</v>
      </c>
      <c r="B238" s="62" t="s">
        <v>858</v>
      </c>
      <c r="C238" s="61" t="s">
        <v>16</v>
      </c>
      <c r="D238" s="62" t="s">
        <v>859</v>
      </c>
      <c r="G238" s="131">
        <f t="shared" si="3"/>
        <v>0</v>
      </c>
    </row>
    <row r="239" spans="1:7" ht="15.75" customHeight="1">
      <c r="A239" s="61" t="s">
        <v>860</v>
      </c>
      <c r="B239" s="62" t="s">
        <v>861</v>
      </c>
      <c r="C239" s="61" t="s">
        <v>16</v>
      </c>
      <c r="D239" s="62" t="s">
        <v>862</v>
      </c>
      <c r="G239" s="131">
        <f t="shared" si="3"/>
        <v>0</v>
      </c>
    </row>
    <row r="240" spans="1:7" ht="15.75" customHeight="1">
      <c r="A240" s="61" t="s">
        <v>863</v>
      </c>
      <c r="B240" s="62" t="s">
        <v>864</v>
      </c>
      <c r="C240" s="61" t="s">
        <v>16</v>
      </c>
      <c r="D240" s="62" t="s">
        <v>865</v>
      </c>
      <c r="G240" s="131">
        <f t="shared" si="3"/>
        <v>0</v>
      </c>
    </row>
    <row r="241" spans="1:7" ht="15.75" customHeight="1">
      <c r="A241" s="61" t="s">
        <v>866</v>
      </c>
      <c r="B241" s="62" t="s">
        <v>868</v>
      </c>
      <c r="C241" s="61" t="s">
        <v>16</v>
      </c>
      <c r="D241" s="62" t="s">
        <v>871</v>
      </c>
      <c r="G241" s="131">
        <f t="shared" si="3"/>
        <v>0</v>
      </c>
    </row>
    <row r="242" spans="1:7" ht="15.75" customHeight="1">
      <c r="A242" s="61" t="s">
        <v>872</v>
      </c>
      <c r="B242" s="62" t="s">
        <v>874</v>
      </c>
      <c r="C242" s="61" t="s">
        <v>16</v>
      </c>
      <c r="D242" s="62" t="s">
        <v>876</v>
      </c>
      <c r="G242" s="131">
        <f t="shared" si="3"/>
        <v>0</v>
      </c>
    </row>
    <row r="243" spans="1:7" ht="15.75" customHeight="1">
      <c r="A243" s="61" t="s">
        <v>878</v>
      </c>
      <c r="B243" s="62" t="s">
        <v>879</v>
      </c>
      <c r="C243" s="61" t="s">
        <v>16</v>
      </c>
      <c r="D243" s="62" t="s">
        <v>880</v>
      </c>
      <c r="G243" s="131">
        <f t="shared" si="3"/>
        <v>0</v>
      </c>
    </row>
    <row r="244" spans="1:7" ht="15.75" customHeight="1">
      <c r="A244" s="61" t="s">
        <v>881</v>
      </c>
      <c r="B244" s="62" t="s">
        <v>882</v>
      </c>
      <c r="C244" s="61" t="s">
        <v>53</v>
      </c>
      <c r="D244" s="62" t="s">
        <v>884</v>
      </c>
      <c r="G244" s="131" t="str">
        <f t="shared" si="3"/>
        <v>New Question</v>
      </c>
    </row>
    <row r="245" spans="1:7" ht="15.75" customHeight="1">
      <c r="A245" s="61" t="s">
        <v>886</v>
      </c>
      <c r="B245" s="62" t="s">
        <v>888</v>
      </c>
      <c r="C245" s="61" t="s">
        <v>16</v>
      </c>
      <c r="D245" s="62" t="s">
        <v>889</v>
      </c>
      <c r="G245" s="131">
        <f t="shared" si="3"/>
        <v>0</v>
      </c>
    </row>
    <row r="246" spans="1:7" ht="15.75" customHeight="1">
      <c r="A246" s="61" t="s">
        <v>890</v>
      </c>
      <c r="B246" s="62" t="s">
        <v>891</v>
      </c>
      <c r="C246" s="61" t="s">
        <v>16</v>
      </c>
      <c r="D246" s="62" t="s">
        <v>892</v>
      </c>
      <c r="G246" s="131">
        <f t="shared" si="3"/>
        <v>0</v>
      </c>
    </row>
    <row r="247" spans="1:7" ht="15.75" customHeight="1">
      <c r="A247" s="61" t="s">
        <v>894</v>
      </c>
      <c r="B247" s="62" t="s">
        <v>895</v>
      </c>
      <c r="C247" s="61" t="s">
        <v>16</v>
      </c>
      <c r="D247" s="62" t="s">
        <v>896</v>
      </c>
      <c r="G247" s="131">
        <f t="shared" si="3"/>
        <v>0</v>
      </c>
    </row>
    <row r="248" spans="1:7" ht="15.75" customHeight="1">
      <c r="A248" s="61" t="s">
        <v>897</v>
      </c>
      <c r="B248" s="62" t="s">
        <v>898</v>
      </c>
      <c r="C248" s="61" t="s">
        <v>16</v>
      </c>
      <c r="D248" s="62" t="s">
        <v>900</v>
      </c>
      <c r="G248" s="131">
        <f t="shared" si="3"/>
        <v>0</v>
      </c>
    </row>
    <row r="249" spans="1:7" ht="15.75" customHeight="1">
      <c r="A249" s="61" t="s">
        <v>901</v>
      </c>
      <c r="B249" s="62" t="s">
        <v>902</v>
      </c>
      <c r="C249" s="61" t="s">
        <v>16</v>
      </c>
      <c r="D249" s="62" t="s">
        <v>904</v>
      </c>
      <c r="G249" s="131">
        <f t="shared" si="3"/>
        <v>0</v>
      </c>
    </row>
    <row r="250" spans="1:7" ht="15.75" customHeight="1">
      <c r="A250" s="61" t="s">
        <v>905</v>
      </c>
      <c r="B250" s="62" t="s">
        <v>906</v>
      </c>
      <c r="C250" s="61" t="s">
        <v>16</v>
      </c>
      <c r="D250" s="62" t="s">
        <v>907</v>
      </c>
      <c r="G250" s="131">
        <f t="shared" si="3"/>
        <v>0</v>
      </c>
    </row>
    <row r="251" spans="1:7" ht="15.75" customHeight="1">
      <c r="A251" s="61" t="s">
        <v>909</v>
      </c>
      <c r="B251" s="62" t="s">
        <v>910</v>
      </c>
      <c r="C251" s="61" t="s">
        <v>16</v>
      </c>
      <c r="D251" s="62" t="s">
        <v>911</v>
      </c>
      <c r="G251" s="131">
        <f t="shared" si="3"/>
        <v>0</v>
      </c>
    </row>
    <row r="252" spans="1:7" ht="15.75" customHeight="1">
      <c r="A252" s="61" t="s">
        <v>912</v>
      </c>
      <c r="B252" s="62" t="s">
        <v>913</v>
      </c>
      <c r="C252" s="61" t="s">
        <v>16</v>
      </c>
      <c r="D252" s="62" t="s">
        <v>915</v>
      </c>
      <c r="G252" s="131">
        <f t="shared" si="3"/>
        <v>0</v>
      </c>
    </row>
    <row r="253" spans="1:7" ht="15.75" customHeight="1">
      <c r="A253" s="61" t="s">
        <v>916</v>
      </c>
      <c r="B253" s="62" t="s">
        <v>918</v>
      </c>
      <c r="C253" s="61" t="s">
        <v>16</v>
      </c>
      <c r="D253" s="62" t="s">
        <v>919</v>
      </c>
      <c r="G253" s="131">
        <f t="shared" si="3"/>
        <v>0</v>
      </c>
    </row>
    <row r="254" spans="1:7" ht="15.75" customHeight="1">
      <c r="A254" s="61" t="s">
        <v>920</v>
      </c>
      <c r="B254" s="62" t="s">
        <v>921</v>
      </c>
      <c r="C254" s="61" t="s">
        <v>16</v>
      </c>
      <c r="D254" s="62" t="s">
        <v>922</v>
      </c>
      <c r="G254" s="131">
        <f t="shared" si="3"/>
        <v>0</v>
      </c>
    </row>
    <row r="255" spans="1:7" ht="15.75" customHeight="1">
      <c r="A255" s="61" t="s">
        <v>923</v>
      </c>
      <c r="B255" s="62" t="s">
        <v>924</v>
      </c>
      <c r="C255" s="61" t="s">
        <v>16</v>
      </c>
      <c r="D255" s="62" t="s">
        <v>925</v>
      </c>
      <c r="G255" s="131">
        <f t="shared" si="3"/>
        <v>0</v>
      </c>
    </row>
    <row r="256" spans="1:7" ht="15.75" customHeight="1">
      <c r="A256" s="61" t="s">
        <v>926</v>
      </c>
      <c r="B256" s="62" t="s">
        <v>927</v>
      </c>
      <c r="C256" s="61" t="s">
        <v>16</v>
      </c>
      <c r="D256" s="62" t="s">
        <v>928</v>
      </c>
      <c r="G256" s="131">
        <f t="shared" si="3"/>
        <v>0</v>
      </c>
    </row>
    <row r="257" spans="1:7" ht="15.75" customHeight="1">
      <c r="A257" s="61" t="s">
        <v>929</v>
      </c>
      <c r="B257" s="62" t="s">
        <v>930</v>
      </c>
      <c r="C257" s="61" t="s">
        <v>16</v>
      </c>
      <c r="D257" s="62" t="s">
        <v>931</v>
      </c>
      <c r="G257" s="131">
        <f t="shared" si="3"/>
        <v>0</v>
      </c>
    </row>
    <row r="258" spans="1:7" ht="15.75" customHeight="1">
      <c r="A258" s="61" t="s">
        <v>932</v>
      </c>
      <c r="B258" s="62" t="s">
        <v>933</v>
      </c>
      <c r="C258" s="61" t="s">
        <v>16</v>
      </c>
      <c r="D258" s="62" t="s">
        <v>934</v>
      </c>
      <c r="G258" s="131">
        <f t="shared" si="3"/>
        <v>0</v>
      </c>
    </row>
    <row r="259" spans="1:7" ht="15.75" customHeight="1">
      <c r="A259" s="65" t="s">
        <v>935</v>
      </c>
      <c r="B259" s="66" t="s">
        <v>936</v>
      </c>
      <c r="C259" s="65" t="s">
        <v>16</v>
      </c>
      <c r="D259" s="66" t="s">
        <v>940</v>
      </c>
      <c r="G259" s="131">
        <f t="shared" si="3"/>
        <v>0</v>
      </c>
    </row>
    <row r="260" spans="1:7" ht="15.75" customHeight="1">
      <c r="A260" s="65" t="s">
        <v>941</v>
      </c>
      <c r="B260" s="66" t="s">
        <v>942</v>
      </c>
      <c r="C260" s="65" t="s">
        <v>16</v>
      </c>
      <c r="D260" s="66" t="s">
        <v>943</v>
      </c>
      <c r="G260" s="131">
        <f t="shared" ref="G260:G312" si="4">IF(C260="No Change",0,C260)</f>
        <v>0</v>
      </c>
    </row>
    <row r="261" spans="1:7" ht="15.75" customHeight="1">
      <c r="A261" s="65" t="s">
        <v>944</v>
      </c>
      <c r="B261" s="66" t="s">
        <v>945</v>
      </c>
      <c r="C261" s="65" t="s">
        <v>16</v>
      </c>
      <c r="D261" s="66" t="s">
        <v>946</v>
      </c>
      <c r="G261" s="131">
        <f t="shared" si="4"/>
        <v>0</v>
      </c>
    </row>
    <row r="262" spans="1:7" ht="15.75" customHeight="1">
      <c r="A262" s="65" t="s">
        <v>947</v>
      </c>
      <c r="B262" s="66" t="s">
        <v>948</v>
      </c>
      <c r="C262" s="65" t="s">
        <v>16</v>
      </c>
      <c r="D262" s="66" t="s">
        <v>949</v>
      </c>
      <c r="G262" s="131">
        <f t="shared" si="4"/>
        <v>0</v>
      </c>
    </row>
    <row r="263" spans="1:7" ht="15.75" customHeight="1">
      <c r="A263" s="65" t="s">
        <v>950</v>
      </c>
      <c r="B263" s="66" t="s">
        <v>951</v>
      </c>
      <c r="C263" s="65" t="s">
        <v>16</v>
      </c>
      <c r="D263" s="66" t="s">
        <v>952</v>
      </c>
      <c r="G263" s="131">
        <f t="shared" si="4"/>
        <v>0</v>
      </c>
    </row>
    <row r="264" spans="1:7" ht="15.75" customHeight="1">
      <c r="A264" s="65" t="s">
        <v>953</v>
      </c>
      <c r="B264" s="66" t="s">
        <v>954</v>
      </c>
      <c r="C264" s="65" t="s">
        <v>53</v>
      </c>
      <c r="D264" s="66" t="s">
        <v>955</v>
      </c>
      <c r="G264" s="131" t="str">
        <f t="shared" si="4"/>
        <v>New Question</v>
      </c>
    </row>
    <row r="265" spans="1:7" ht="15.75" customHeight="1">
      <c r="A265" s="65" t="s">
        <v>956</v>
      </c>
      <c r="B265" s="66" t="s">
        <v>957</v>
      </c>
      <c r="C265" s="65" t="s">
        <v>53</v>
      </c>
      <c r="D265" s="66" t="s">
        <v>958</v>
      </c>
      <c r="G265" s="131" t="str">
        <f t="shared" si="4"/>
        <v>New Question</v>
      </c>
    </row>
    <row r="266" spans="1:7" ht="15.75" customHeight="1">
      <c r="A266" s="65" t="s">
        <v>959</v>
      </c>
      <c r="B266" s="66" t="s">
        <v>960</v>
      </c>
      <c r="C266" s="65" t="s">
        <v>16</v>
      </c>
      <c r="D266" s="66" t="s">
        <v>961</v>
      </c>
      <c r="G266" s="131">
        <f t="shared" si="4"/>
        <v>0</v>
      </c>
    </row>
    <row r="267" spans="1:7" ht="15.75" customHeight="1">
      <c r="A267" s="65" t="s">
        <v>962</v>
      </c>
      <c r="B267" s="66" t="s">
        <v>963</v>
      </c>
      <c r="C267" s="65" t="s">
        <v>16</v>
      </c>
      <c r="D267" s="66" t="s">
        <v>964</v>
      </c>
      <c r="G267" s="131">
        <f t="shared" si="4"/>
        <v>0</v>
      </c>
    </row>
    <row r="268" spans="1:7" ht="15.75" customHeight="1">
      <c r="A268" s="65" t="s">
        <v>965</v>
      </c>
      <c r="B268" s="66" t="s">
        <v>966</v>
      </c>
      <c r="C268" s="65" t="s">
        <v>16</v>
      </c>
      <c r="D268" s="66" t="s">
        <v>967</v>
      </c>
      <c r="G268" s="131">
        <f t="shared" si="4"/>
        <v>0</v>
      </c>
    </row>
    <row r="269" spans="1:7" ht="15.75" customHeight="1">
      <c r="A269" s="65" t="s">
        <v>968</v>
      </c>
      <c r="B269" s="66" t="s">
        <v>969</v>
      </c>
      <c r="C269" s="65" t="s">
        <v>16</v>
      </c>
      <c r="D269" s="66" t="s">
        <v>970</v>
      </c>
      <c r="G269" s="131">
        <f t="shared" si="4"/>
        <v>0</v>
      </c>
    </row>
    <row r="270" spans="1:7" ht="15.75" customHeight="1">
      <c r="A270" s="65" t="s">
        <v>971</v>
      </c>
      <c r="B270" s="66" t="s">
        <v>972</v>
      </c>
      <c r="C270" s="65" t="s">
        <v>16</v>
      </c>
      <c r="D270" s="66" t="s">
        <v>973</v>
      </c>
      <c r="G270" s="131">
        <f t="shared" si="4"/>
        <v>0</v>
      </c>
    </row>
    <row r="271" spans="1:7" ht="15.75" customHeight="1">
      <c r="A271" s="65" t="s">
        <v>974</v>
      </c>
      <c r="B271" s="66" t="s">
        <v>975</v>
      </c>
      <c r="C271" s="65" t="s">
        <v>16</v>
      </c>
      <c r="D271" s="66" t="s">
        <v>976</v>
      </c>
      <c r="G271" s="131">
        <f t="shared" si="4"/>
        <v>0</v>
      </c>
    </row>
    <row r="272" spans="1:7" ht="15.75" customHeight="1">
      <c r="A272" s="68" t="s">
        <v>977</v>
      </c>
      <c r="B272" s="69" t="s">
        <v>978</v>
      </c>
      <c r="C272" s="68" t="s">
        <v>16</v>
      </c>
      <c r="D272" s="69" t="s">
        <v>980</v>
      </c>
      <c r="G272" s="131">
        <f t="shared" si="4"/>
        <v>0</v>
      </c>
    </row>
    <row r="273" spans="1:7" ht="15.75" customHeight="1">
      <c r="A273" s="68" t="s">
        <v>981</v>
      </c>
      <c r="B273" s="69" t="s">
        <v>982</v>
      </c>
      <c r="C273" s="68" t="s">
        <v>16</v>
      </c>
      <c r="D273" s="69" t="s">
        <v>984</v>
      </c>
      <c r="G273" s="131">
        <f t="shared" si="4"/>
        <v>0</v>
      </c>
    </row>
    <row r="274" spans="1:7" ht="15.75" customHeight="1">
      <c r="A274" s="68" t="s">
        <v>985</v>
      </c>
      <c r="B274" s="69" t="s">
        <v>986</v>
      </c>
      <c r="C274" s="68" t="s">
        <v>16</v>
      </c>
      <c r="D274" s="69" t="s">
        <v>988</v>
      </c>
      <c r="G274" s="131">
        <f t="shared" si="4"/>
        <v>0</v>
      </c>
    </row>
    <row r="275" spans="1:7" ht="15.75" customHeight="1">
      <c r="A275" s="68" t="s">
        <v>989</v>
      </c>
      <c r="B275" s="69" t="s">
        <v>990</v>
      </c>
      <c r="C275" s="68" t="s">
        <v>16</v>
      </c>
      <c r="D275" s="69" t="s">
        <v>991</v>
      </c>
      <c r="G275" s="131">
        <f t="shared" si="4"/>
        <v>0</v>
      </c>
    </row>
    <row r="276" spans="1:7" ht="15.75" customHeight="1">
      <c r="A276" s="68" t="s">
        <v>992</v>
      </c>
      <c r="B276" s="69" t="s">
        <v>993</v>
      </c>
      <c r="C276" s="68" t="s">
        <v>16</v>
      </c>
      <c r="D276" s="69" t="s">
        <v>994</v>
      </c>
      <c r="G276" s="131">
        <f t="shared" si="4"/>
        <v>0</v>
      </c>
    </row>
    <row r="277" spans="1:7" ht="15.75" customHeight="1">
      <c r="A277" s="68" t="s">
        <v>995</v>
      </c>
      <c r="B277" s="69" t="s">
        <v>996</v>
      </c>
      <c r="C277" s="68" t="s">
        <v>16</v>
      </c>
      <c r="D277" s="69" t="s">
        <v>997</v>
      </c>
      <c r="G277" s="131">
        <f t="shared" si="4"/>
        <v>0</v>
      </c>
    </row>
    <row r="278" spans="1:7" ht="15.75" customHeight="1">
      <c r="A278" s="68" t="s">
        <v>998</v>
      </c>
      <c r="B278" s="69" t="s">
        <v>999</v>
      </c>
      <c r="C278" s="68" t="s">
        <v>16</v>
      </c>
      <c r="D278" s="69" t="s">
        <v>1000</v>
      </c>
      <c r="G278" s="131">
        <f t="shared" si="4"/>
        <v>0</v>
      </c>
    </row>
    <row r="279" spans="1:7" ht="15.75" customHeight="1">
      <c r="A279" s="68" t="s">
        <v>1001</v>
      </c>
      <c r="B279" s="69" t="s">
        <v>1002</v>
      </c>
      <c r="C279" s="68" t="s">
        <v>53</v>
      </c>
      <c r="D279" s="69" t="s">
        <v>1003</v>
      </c>
      <c r="G279" s="131" t="str">
        <f t="shared" si="4"/>
        <v>New Question</v>
      </c>
    </row>
    <row r="280" spans="1:7" ht="15.75" customHeight="1">
      <c r="A280" s="68" t="s">
        <v>1004</v>
      </c>
      <c r="B280" s="69" t="s">
        <v>1005</v>
      </c>
      <c r="C280" s="68" t="s">
        <v>16</v>
      </c>
      <c r="D280" s="69" t="s">
        <v>1006</v>
      </c>
      <c r="G280" s="131">
        <f t="shared" si="4"/>
        <v>0</v>
      </c>
    </row>
    <row r="281" spans="1:7" ht="15.75" customHeight="1">
      <c r="A281" s="68" t="s">
        <v>1007</v>
      </c>
      <c r="B281" s="69" t="s">
        <v>1008</v>
      </c>
      <c r="C281" s="68" t="s">
        <v>16</v>
      </c>
      <c r="D281" s="69" t="s">
        <v>1009</v>
      </c>
      <c r="G281" s="131">
        <f t="shared" si="4"/>
        <v>0</v>
      </c>
    </row>
    <row r="282" spans="1:7" ht="15.75" customHeight="1">
      <c r="A282" s="68" t="s">
        <v>1010</v>
      </c>
      <c r="B282" s="69" t="s">
        <v>1011</v>
      </c>
      <c r="C282" s="68" t="s">
        <v>39</v>
      </c>
      <c r="D282" s="69" t="s">
        <v>1012</v>
      </c>
      <c r="G282" s="131" t="str">
        <f t="shared" si="4"/>
        <v>Shifted</v>
      </c>
    </row>
    <row r="283" spans="1:7" ht="15.75" customHeight="1">
      <c r="A283" s="68" t="s">
        <v>1013</v>
      </c>
      <c r="B283" s="69" t="s">
        <v>1014</v>
      </c>
      <c r="C283" s="68" t="s">
        <v>39</v>
      </c>
      <c r="D283" s="69" t="s">
        <v>1015</v>
      </c>
      <c r="G283" s="131" t="str">
        <f t="shared" si="4"/>
        <v>Shifted</v>
      </c>
    </row>
    <row r="284" spans="1:7" ht="15.75" customHeight="1">
      <c r="A284" s="68" t="s">
        <v>1016</v>
      </c>
      <c r="B284" s="69" t="s">
        <v>1017</v>
      </c>
      <c r="C284" s="68" t="s">
        <v>39</v>
      </c>
      <c r="D284" s="69" t="s">
        <v>1019</v>
      </c>
      <c r="G284" s="131" t="str">
        <f t="shared" si="4"/>
        <v>Shifted</v>
      </c>
    </row>
    <row r="285" spans="1:7" ht="15.75" customHeight="1">
      <c r="A285" s="68" t="s">
        <v>1020</v>
      </c>
      <c r="B285" s="69" t="s">
        <v>1021</v>
      </c>
      <c r="C285" s="68" t="s">
        <v>39</v>
      </c>
      <c r="D285" s="69" t="s">
        <v>1022</v>
      </c>
      <c r="G285" s="131" t="str">
        <f t="shared" si="4"/>
        <v>Shifted</v>
      </c>
    </row>
    <row r="286" spans="1:7" ht="15.75" customHeight="1">
      <c r="A286" s="68" t="s">
        <v>1023</v>
      </c>
      <c r="B286" s="69" t="s">
        <v>1024</v>
      </c>
      <c r="C286" s="68" t="s">
        <v>39</v>
      </c>
      <c r="D286" s="69" t="s">
        <v>1025</v>
      </c>
      <c r="G286" s="131" t="str">
        <f t="shared" si="4"/>
        <v>Shifted</v>
      </c>
    </row>
    <row r="287" spans="1:7" ht="15.75" customHeight="1">
      <c r="A287" s="68" t="s">
        <v>1026</v>
      </c>
      <c r="B287" s="69" t="s">
        <v>1027</v>
      </c>
      <c r="C287" s="68" t="s">
        <v>39</v>
      </c>
      <c r="D287" s="69" t="s">
        <v>1029</v>
      </c>
      <c r="G287" s="131" t="str">
        <f t="shared" si="4"/>
        <v>Shifted</v>
      </c>
    </row>
    <row r="288" spans="1:7" ht="15.75" customHeight="1">
      <c r="A288" s="68" t="s">
        <v>1030</v>
      </c>
      <c r="B288" s="69" t="s">
        <v>1031</v>
      </c>
      <c r="C288" s="68" t="s">
        <v>39</v>
      </c>
      <c r="D288" s="69" t="s">
        <v>1032</v>
      </c>
      <c r="G288" s="131" t="str">
        <f t="shared" si="4"/>
        <v>Shifted</v>
      </c>
    </row>
    <row r="289" spans="1:7" ht="15.75" customHeight="1">
      <c r="A289" s="68" t="s">
        <v>1033</v>
      </c>
      <c r="B289" s="69" t="s">
        <v>1034</v>
      </c>
      <c r="C289" s="68" t="s">
        <v>16</v>
      </c>
      <c r="D289" s="69" t="s">
        <v>1035</v>
      </c>
      <c r="G289" s="131">
        <f t="shared" si="4"/>
        <v>0</v>
      </c>
    </row>
    <row r="290" spans="1:7" ht="15.75" customHeight="1">
      <c r="A290" s="68" t="s">
        <v>1036</v>
      </c>
      <c r="B290" s="69" t="s">
        <v>1037</v>
      </c>
      <c r="C290" s="68" t="s">
        <v>16</v>
      </c>
      <c r="D290" s="69" t="s">
        <v>1038</v>
      </c>
      <c r="G290" s="131">
        <f t="shared" si="4"/>
        <v>0</v>
      </c>
    </row>
    <row r="291" spans="1:7" ht="15.75" customHeight="1">
      <c r="A291" s="68" t="s">
        <v>1039</v>
      </c>
      <c r="B291" s="69" t="s">
        <v>1040</v>
      </c>
      <c r="C291" s="68" t="s">
        <v>16</v>
      </c>
      <c r="D291" s="69" t="s">
        <v>1041</v>
      </c>
      <c r="G291" s="131">
        <f t="shared" si="4"/>
        <v>0</v>
      </c>
    </row>
    <row r="292" spans="1:7" ht="15.75" customHeight="1">
      <c r="A292" s="68" t="s">
        <v>1042</v>
      </c>
      <c r="B292" s="69" t="s">
        <v>1044</v>
      </c>
      <c r="C292" s="68" t="s">
        <v>16</v>
      </c>
      <c r="D292" s="69" t="s">
        <v>1045</v>
      </c>
      <c r="G292" s="131">
        <f t="shared" si="4"/>
        <v>0</v>
      </c>
    </row>
    <row r="293" spans="1:7" ht="15.75" customHeight="1">
      <c r="A293" s="68" t="s">
        <v>1046</v>
      </c>
      <c r="B293" s="69" t="s">
        <v>1047</v>
      </c>
      <c r="C293" s="68" t="s">
        <v>16</v>
      </c>
      <c r="D293" s="69" t="s">
        <v>1048</v>
      </c>
      <c r="G293" s="131">
        <f t="shared" si="4"/>
        <v>0</v>
      </c>
    </row>
    <row r="294" spans="1:7" ht="15.75" customHeight="1">
      <c r="A294" s="68" t="s">
        <v>1049</v>
      </c>
      <c r="B294" s="69" t="s">
        <v>1050</v>
      </c>
      <c r="C294" s="68" t="s">
        <v>39</v>
      </c>
      <c r="D294" s="69" t="s">
        <v>1051</v>
      </c>
      <c r="G294" s="131" t="str">
        <f t="shared" si="4"/>
        <v>Shifted</v>
      </c>
    </row>
    <row r="295" spans="1:7" ht="15.75" customHeight="1">
      <c r="A295" s="68" t="s">
        <v>1052</v>
      </c>
      <c r="B295" s="69" t="s">
        <v>1053</v>
      </c>
      <c r="C295" s="68" t="s">
        <v>39</v>
      </c>
      <c r="D295" s="69" t="s">
        <v>1054</v>
      </c>
      <c r="G295" s="131" t="str">
        <f t="shared" si="4"/>
        <v>Shifted</v>
      </c>
    </row>
    <row r="296" spans="1:7" ht="15.75" customHeight="1">
      <c r="A296" s="68" t="s">
        <v>1055</v>
      </c>
      <c r="B296" s="69" t="s">
        <v>1056</v>
      </c>
      <c r="C296" s="68" t="s">
        <v>39</v>
      </c>
      <c r="D296" s="69" t="s">
        <v>1057</v>
      </c>
      <c r="G296" s="131" t="str">
        <f t="shared" si="4"/>
        <v>Shifted</v>
      </c>
    </row>
    <row r="297" spans="1:7" ht="15.75" customHeight="1">
      <c r="A297" s="68" t="s">
        <v>1058</v>
      </c>
      <c r="B297" s="69" t="s">
        <v>1059</v>
      </c>
      <c r="C297" s="68" t="s">
        <v>39</v>
      </c>
      <c r="D297" s="69" t="s">
        <v>1060</v>
      </c>
      <c r="G297" s="131" t="str">
        <f t="shared" si="4"/>
        <v>Shifted</v>
      </c>
    </row>
    <row r="298" spans="1:7" ht="15.75" customHeight="1">
      <c r="A298" s="68" t="s">
        <v>1061</v>
      </c>
      <c r="B298" s="69" t="s">
        <v>1062</v>
      </c>
      <c r="C298" s="68" t="s">
        <v>53</v>
      </c>
      <c r="D298" s="69" t="s">
        <v>1063</v>
      </c>
      <c r="G298" s="131" t="str">
        <f t="shared" si="4"/>
        <v>New Question</v>
      </c>
    </row>
    <row r="299" spans="1:7" ht="15.75" customHeight="1">
      <c r="A299" s="68" t="s">
        <v>1064</v>
      </c>
      <c r="B299" s="69" t="s">
        <v>1065</v>
      </c>
      <c r="C299" s="68" t="s">
        <v>16</v>
      </c>
      <c r="D299" s="69" t="s">
        <v>1067</v>
      </c>
      <c r="G299" s="131">
        <f t="shared" si="4"/>
        <v>0</v>
      </c>
    </row>
    <row r="300" spans="1:7" ht="15.75" customHeight="1">
      <c r="A300" s="68" t="s">
        <v>1068</v>
      </c>
      <c r="B300" s="69" t="s">
        <v>1069</v>
      </c>
      <c r="C300" s="68" t="s">
        <v>16</v>
      </c>
      <c r="D300" s="69" t="s">
        <v>1071</v>
      </c>
      <c r="G300" s="131">
        <f t="shared" si="4"/>
        <v>0</v>
      </c>
    </row>
    <row r="301" spans="1:7" ht="15.75" customHeight="1">
      <c r="A301" s="68" t="s">
        <v>1072</v>
      </c>
      <c r="B301" s="69" t="s">
        <v>1073</v>
      </c>
      <c r="C301" s="68" t="s">
        <v>53</v>
      </c>
      <c r="D301" s="69" t="s">
        <v>1074</v>
      </c>
      <c r="G301" s="131" t="str">
        <f t="shared" si="4"/>
        <v>New Question</v>
      </c>
    </row>
    <row r="302" spans="1:7" ht="15.75" customHeight="1">
      <c r="A302" s="68" t="s">
        <v>1075</v>
      </c>
      <c r="B302" s="69" t="s">
        <v>1077</v>
      </c>
      <c r="C302" s="68" t="s">
        <v>16</v>
      </c>
      <c r="D302" s="69" t="s">
        <v>1078</v>
      </c>
      <c r="G302" s="131">
        <f t="shared" si="4"/>
        <v>0</v>
      </c>
    </row>
    <row r="303" spans="1:7" ht="15.75" customHeight="1">
      <c r="A303" s="71" t="s">
        <v>1079</v>
      </c>
      <c r="B303" s="72" t="s">
        <v>1080</v>
      </c>
      <c r="C303" s="71" t="s">
        <v>16</v>
      </c>
      <c r="D303" s="72" t="s">
        <v>1081</v>
      </c>
      <c r="G303" s="131">
        <f t="shared" si="4"/>
        <v>0</v>
      </c>
    </row>
    <row r="304" spans="1:7" ht="15.75" customHeight="1">
      <c r="A304" s="71" t="s">
        <v>1082</v>
      </c>
      <c r="B304" s="72" t="s">
        <v>1083</v>
      </c>
      <c r="C304" s="71" t="s">
        <v>16</v>
      </c>
      <c r="D304" s="72" t="s">
        <v>1085</v>
      </c>
      <c r="G304" s="131">
        <f t="shared" si="4"/>
        <v>0</v>
      </c>
    </row>
    <row r="305" spans="1:7" ht="15.75" customHeight="1">
      <c r="A305" s="71" t="s">
        <v>1086</v>
      </c>
      <c r="B305" s="72" t="s">
        <v>1087</v>
      </c>
      <c r="C305" s="71" t="s">
        <v>16</v>
      </c>
      <c r="D305" s="72" t="s">
        <v>1088</v>
      </c>
      <c r="G305" s="131">
        <f t="shared" si="4"/>
        <v>0</v>
      </c>
    </row>
    <row r="306" spans="1:7" ht="15.75" customHeight="1">
      <c r="A306" s="71" t="s">
        <v>1089</v>
      </c>
      <c r="B306" s="72" t="s">
        <v>1090</v>
      </c>
      <c r="C306" s="71" t="s">
        <v>16</v>
      </c>
      <c r="D306" s="72" t="s">
        <v>1091</v>
      </c>
      <c r="G306" s="131">
        <f t="shared" si="4"/>
        <v>0</v>
      </c>
    </row>
    <row r="307" spans="1:7" ht="15.75" customHeight="1">
      <c r="A307" s="71" t="s">
        <v>1093</v>
      </c>
      <c r="B307" s="72" t="s">
        <v>1094</v>
      </c>
      <c r="C307" s="71" t="s">
        <v>16</v>
      </c>
      <c r="D307" s="72" t="s">
        <v>1095</v>
      </c>
      <c r="G307" s="131">
        <f t="shared" si="4"/>
        <v>0</v>
      </c>
    </row>
    <row r="308" spans="1:7" ht="15.75" customHeight="1">
      <c r="A308" s="71" t="s">
        <v>1096</v>
      </c>
      <c r="B308" s="72" t="s">
        <v>1097</v>
      </c>
      <c r="C308" s="71" t="s">
        <v>16</v>
      </c>
      <c r="D308" s="72" t="s">
        <v>1099</v>
      </c>
      <c r="G308" s="131">
        <f t="shared" si="4"/>
        <v>0</v>
      </c>
    </row>
    <row r="309" spans="1:7" ht="15.75" customHeight="1">
      <c r="A309" s="71" t="s">
        <v>1100</v>
      </c>
      <c r="B309" s="72" t="s">
        <v>1101</v>
      </c>
      <c r="C309" s="71" t="s">
        <v>16</v>
      </c>
      <c r="D309" s="72" t="s">
        <v>1102</v>
      </c>
      <c r="G309" s="131">
        <f t="shared" si="4"/>
        <v>0</v>
      </c>
    </row>
    <row r="310" spans="1:7" ht="15.75" customHeight="1">
      <c r="A310" s="71" t="s">
        <v>1103</v>
      </c>
      <c r="B310" s="72" t="s">
        <v>1104</v>
      </c>
      <c r="C310" s="71" t="s">
        <v>53</v>
      </c>
      <c r="D310" s="72" t="s">
        <v>1105</v>
      </c>
      <c r="G310" s="131" t="str">
        <f t="shared" si="4"/>
        <v>New Question</v>
      </c>
    </row>
    <row r="311" spans="1:7" ht="15.75" customHeight="1">
      <c r="A311" s="71" t="s">
        <v>1106</v>
      </c>
      <c r="B311" s="72" t="s">
        <v>1107</v>
      </c>
      <c r="C311" s="71" t="s">
        <v>16</v>
      </c>
      <c r="D311" s="72" t="s">
        <v>1108</v>
      </c>
      <c r="G311" s="131">
        <f t="shared" si="4"/>
        <v>0</v>
      </c>
    </row>
    <row r="312" spans="1:7" ht="15.75" customHeight="1">
      <c r="A312" s="71" t="s">
        <v>1109</v>
      </c>
      <c r="B312" s="72" t="s">
        <v>1110</v>
      </c>
      <c r="C312" s="71" t="s">
        <v>16</v>
      </c>
      <c r="D312" s="72" t="s">
        <v>1111</v>
      </c>
      <c r="G312" s="131">
        <f t="shared" si="4"/>
        <v>0</v>
      </c>
    </row>
    <row r="313" spans="1:7" ht="15.75" hidden="1" customHeight="1">
      <c r="A313" s="74"/>
      <c r="B313" s="75"/>
      <c r="C313" s="74"/>
      <c r="D313" s="75"/>
    </row>
    <row r="314" spans="1:7" ht="15.75" hidden="1" customHeight="1">
      <c r="A314" s="74"/>
      <c r="B314" s="75"/>
      <c r="C314" s="74"/>
      <c r="D314" s="75"/>
    </row>
    <row r="315" spans="1:7" ht="15.75" hidden="1" customHeight="1">
      <c r="A315" s="76"/>
      <c r="B315" s="77"/>
      <c r="C315" s="76"/>
      <c r="D315" s="77"/>
    </row>
    <row r="316" spans="1:7" ht="15.75" hidden="1" customHeight="1">
      <c r="A316" s="76"/>
      <c r="B316" s="77"/>
      <c r="C316" s="76"/>
      <c r="D316" s="77"/>
    </row>
    <row r="317" spans="1:7" ht="15.75" hidden="1" customHeight="1">
      <c r="A317" s="76"/>
      <c r="B317" s="77"/>
      <c r="C317" s="76"/>
      <c r="D317" s="77"/>
    </row>
    <row r="318" spans="1:7" ht="15.75" hidden="1" customHeight="1">
      <c r="A318" s="76"/>
      <c r="B318" s="77"/>
      <c r="C318" s="76"/>
      <c r="D318" s="77"/>
    </row>
    <row r="319" spans="1:7" ht="15.75" hidden="1" customHeight="1">
      <c r="A319" s="76"/>
      <c r="B319" s="77"/>
      <c r="C319" s="76"/>
      <c r="D319" s="77"/>
    </row>
    <row r="320" spans="1:7" ht="15.75" hidden="1" customHeight="1">
      <c r="A320" s="76"/>
      <c r="B320" s="77"/>
      <c r="C320" s="76"/>
      <c r="D320" s="77"/>
    </row>
    <row r="321" spans="1:4" ht="15.75" hidden="1" customHeight="1">
      <c r="A321" s="76"/>
      <c r="B321" s="77"/>
      <c r="C321" s="76"/>
      <c r="D321" s="77"/>
    </row>
    <row r="322" spans="1:4" ht="15.75" hidden="1" customHeight="1">
      <c r="A322" s="76"/>
      <c r="B322" s="77"/>
      <c r="C322" s="76"/>
      <c r="D322" s="77"/>
    </row>
    <row r="323" spans="1:4" ht="15.75" hidden="1" customHeight="1">
      <c r="A323" s="76"/>
      <c r="B323" s="77"/>
      <c r="C323" s="76"/>
      <c r="D323" s="77"/>
    </row>
    <row r="324" spans="1:4" ht="15.75" hidden="1" customHeight="1">
      <c r="A324" s="76"/>
      <c r="B324" s="77"/>
      <c r="C324" s="76"/>
      <c r="D324" s="77"/>
    </row>
    <row r="325" spans="1:4" ht="15.75" hidden="1" customHeight="1">
      <c r="A325" s="76"/>
      <c r="B325" s="77"/>
      <c r="C325" s="76"/>
      <c r="D325" s="77"/>
    </row>
    <row r="326" spans="1:4" ht="15.75" hidden="1" customHeight="1">
      <c r="A326" s="76"/>
      <c r="B326" s="77"/>
      <c r="C326" s="76"/>
      <c r="D326" s="77"/>
    </row>
    <row r="327" spans="1:4" ht="15.75" hidden="1" customHeight="1">
      <c r="A327" s="76"/>
      <c r="B327" s="77"/>
      <c r="C327" s="76"/>
      <c r="D327" s="77"/>
    </row>
    <row r="328" spans="1:4" ht="15.75" hidden="1" customHeight="1">
      <c r="A328" s="76"/>
      <c r="B328" s="77"/>
      <c r="C328" s="76"/>
      <c r="D328" s="77"/>
    </row>
    <row r="329" spans="1:4" ht="15.75" hidden="1" customHeight="1">
      <c r="A329" s="76"/>
      <c r="B329" s="77"/>
      <c r="C329" s="76"/>
      <c r="D329" s="77"/>
    </row>
    <row r="330" spans="1:4" ht="15.75" hidden="1" customHeight="1">
      <c r="A330" s="76"/>
      <c r="B330" s="77"/>
      <c r="C330" s="76"/>
      <c r="D330" s="77"/>
    </row>
    <row r="331" spans="1:4" ht="15.75" hidden="1" customHeight="1">
      <c r="A331" s="76"/>
      <c r="B331" s="77"/>
      <c r="C331" s="76"/>
      <c r="D331" s="77"/>
    </row>
    <row r="332" spans="1:4" ht="15.75" hidden="1" customHeight="1">
      <c r="A332" s="76"/>
      <c r="B332" s="77"/>
      <c r="C332" s="76"/>
      <c r="D332" s="77"/>
    </row>
    <row r="333" spans="1:4" ht="15.75" hidden="1" customHeight="1">
      <c r="A333" s="76"/>
      <c r="B333" s="77"/>
      <c r="C333" s="76"/>
      <c r="D333" s="77"/>
    </row>
    <row r="334" spans="1:4" ht="15.75" hidden="1" customHeight="1">
      <c r="A334" s="76"/>
      <c r="B334" s="77"/>
      <c r="C334" s="76"/>
      <c r="D334" s="77"/>
    </row>
    <row r="335" spans="1:4" ht="15.75" hidden="1" customHeight="1">
      <c r="A335" s="76"/>
      <c r="B335" s="77"/>
      <c r="C335" s="76"/>
      <c r="D335" s="77"/>
    </row>
    <row r="336" spans="1:4" ht="15.75" hidden="1" customHeight="1">
      <c r="A336" s="76"/>
      <c r="B336" s="77"/>
      <c r="C336" s="76"/>
      <c r="D336" s="77"/>
    </row>
    <row r="337" spans="1:4" ht="15.75" hidden="1" customHeight="1">
      <c r="A337" s="76"/>
      <c r="B337" s="77"/>
      <c r="C337" s="76"/>
      <c r="D337" s="77"/>
    </row>
    <row r="338" spans="1:4" ht="15.75" hidden="1" customHeight="1">
      <c r="A338" s="76"/>
      <c r="B338" s="77"/>
      <c r="C338" s="76"/>
      <c r="D338" s="77"/>
    </row>
    <row r="339" spans="1:4" ht="15.75" hidden="1" customHeight="1">
      <c r="A339" s="76"/>
      <c r="B339" s="77"/>
      <c r="C339" s="76"/>
      <c r="D339" s="77"/>
    </row>
    <row r="340" spans="1:4" ht="15.75" hidden="1" customHeight="1">
      <c r="A340" s="76"/>
      <c r="B340" s="77"/>
      <c r="C340" s="76"/>
      <c r="D340" s="77"/>
    </row>
    <row r="341" spans="1:4" ht="15.75" hidden="1" customHeight="1">
      <c r="A341" s="76"/>
      <c r="B341" s="77"/>
      <c r="C341" s="76"/>
      <c r="D341" s="77"/>
    </row>
    <row r="342" spans="1:4" ht="15.75" hidden="1" customHeight="1">
      <c r="A342" s="76"/>
      <c r="B342" s="77"/>
      <c r="C342" s="76"/>
      <c r="D342" s="77"/>
    </row>
    <row r="343" spans="1:4" ht="15.75" hidden="1" customHeight="1">
      <c r="A343" s="76"/>
      <c r="B343" s="77"/>
      <c r="C343" s="76"/>
      <c r="D343" s="77"/>
    </row>
    <row r="344" spans="1:4" ht="15.75" hidden="1" customHeight="1">
      <c r="A344" s="76"/>
      <c r="B344" s="77"/>
      <c r="C344" s="76"/>
      <c r="D344" s="77"/>
    </row>
    <row r="345" spans="1:4" ht="15.75" hidden="1" customHeight="1">
      <c r="A345" s="76"/>
      <c r="B345" s="77"/>
      <c r="C345" s="76"/>
      <c r="D345" s="77"/>
    </row>
    <row r="346" spans="1:4" ht="15.75" hidden="1" customHeight="1">
      <c r="A346" s="76"/>
      <c r="B346" s="77"/>
      <c r="C346" s="76"/>
      <c r="D346" s="77"/>
    </row>
    <row r="347" spans="1:4" ht="15.75" hidden="1" customHeight="1">
      <c r="A347" s="76"/>
      <c r="B347" s="77"/>
      <c r="C347" s="76"/>
      <c r="D347" s="77"/>
    </row>
    <row r="348" spans="1:4" ht="15.75" hidden="1" customHeight="1">
      <c r="A348" s="76"/>
      <c r="B348" s="77"/>
      <c r="C348" s="76"/>
      <c r="D348" s="77"/>
    </row>
    <row r="349" spans="1:4" ht="15.75" hidden="1" customHeight="1">
      <c r="A349" s="76"/>
      <c r="B349" s="77"/>
      <c r="C349" s="76"/>
      <c r="D349" s="77"/>
    </row>
    <row r="350" spans="1:4" ht="15.75" hidden="1" customHeight="1">
      <c r="A350" s="76"/>
      <c r="B350" s="77"/>
      <c r="C350" s="76"/>
      <c r="D350" s="77"/>
    </row>
    <row r="351" spans="1:4" ht="15.75" hidden="1" customHeight="1">
      <c r="A351" s="76"/>
      <c r="B351" s="77"/>
      <c r="C351" s="76"/>
      <c r="D351" s="77"/>
    </row>
    <row r="352" spans="1:4" ht="15.75" hidden="1" customHeight="1">
      <c r="A352" s="76"/>
      <c r="B352" s="77"/>
      <c r="C352" s="76"/>
      <c r="D352" s="77"/>
    </row>
    <row r="353" spans="1:4" ht="15.75" hidden="1" customHeight="1">
      <c r="A353" s="76"/>
      <c r="B353" s="77"/>
      <c r="C353" s="76"/>
      <c r="D353" s="77"/>
    </row>
    <row r="354" spans="1:4" ht="15.75" hidden="1" customHeight="1">
      <c r="A354" s="76"/>
      <c r="B354" s="77"/>
      <c r="C354" s="76"/>
      <c r="D354" s="77"/>
    </row>
    <row r="355" spans="1:4" ht="15.75" hidden="1" customHeight="1">
      <c r="A355" s="76"/>
      <c r="B355" s="77"/>
      <c r="C355" s="76"/>
      <c r="D355" s="77"/>
    </row>
    <row r="356" spans="1:4" ht="15.75" hidden="1" customHeight="1">
      <c r="A356" s="76"/>
      <c r="B356" s="77"/>
      <c r="C356" s="76"/>
      <c r="D356" s="77"/>
    </row>
    <row r="357" spans="1:4" ht="15.75" hidden="1" customHeight="1">
      <c r="A357" s="76"/>
      <c r="B357" s="77"/>
      <c r="C357" s="76"/>
      <c r="D357" s="77"/>
    </row>
    <row r="358" spans="1:4" ht="15.75" hidden="1" customHeight="1">
      <c r="A358" s="76"/>
      <c r="B358" s="77"/>
      <c r="C358" s="76"/>
      <c r="D358" s="77"/>
    </row>
    <row r="359" spans="1:4" ht="15.75" hidden="1" customHeight="1">
      <c r="A359" s="76"/>
      <c r="B359" s="77"/>
      <c r="C359" s="76"/>
      <c r="D359" s="77"/>
    </row>
    <row r="360" spans="1:4" ht="15.75" hidden="1" customHeight="1">
      <c r="A360" s="76"/>
      <c r="B360" s="77"/>
      <c r="C360" s="76"/>
      <c r="D360" s="77"/>
    </row>
    <row r="361" spans="1:4" ht="15.75" hidden="1" customHeight="1">
      <c r="A361" s="76"/>
      <c r="B361" s="77"/>
      <c r="C361" s="76"/>
      <c r="D361" s="77"/>
    </row>
    <row r="362" spans="1:4" ht="15.75" hidden="1" customHeight="1">
      <c r="A362" s="76"/>
      <c r="B362" s="77"/>
      <c r="C362" s="76"/>
      <c r="D362" s="77"/>
    </row>
    <row r="363" spans="1:4" ht="15.75" hidden="1" customHeight="1">
      <c r="A363" s="76"/>
      <c r="B363" s="77"/>
      <c r="C363" s="76"/>
      <c r="D363" s="77"/>
    </row>
    <row r="364" spans="1:4" ht="15.75" hidden="1" customHeight="1">
      <c r="A364" s="76"/>
      <c r="B364" s="77"/>
      <c r="C364" s="76"/>
      <c r="D364" s="77"/>
    </row>
    <row r="365" spans="1:4" ht="15.75" hidden="1" customHeight="1">
      <c r="A365" s="76"/>
      <c r="B365" s="77"/>
      <c r="C365" s="76"/>
      <c r="D365" s="77"/>
    </row>
    <row r="366" spans="1:4" ht="15.75" hidden="1" customHeight="1">
      <c r="A366" s="76"/>
      <c r="B366" s="77"/>
      <c r="C366" s="76"/>
      <c r="D366" s="77"/>
    </row>
    <row r="367" spans="1:4" ht="15.75" hidden="1" customHeight="1">
      <c r="A367" s="76"/>
      <c r="B367" s="77"/>
      <c r="C367" s="76"/>
      <c r="D367" s="77"/>
    </row>
    <row r="368" spans="1:4" ht="15.75" hidden="1" customHeight="1">
      <c r="A368" s="76"/>
      <c r="B368" s="77"/>
      <c r="C368" s="76"/>
      <c r="D368" s="77"/>
    </row>
    <row r="369" spans="1:4" ht="15.75" hidden="1" customHeight="1">
      <c r="A369" s="76"/>
      <c r="B369" s="77"/>
      <c r="C369" s="76"/>
      <c r="D369" s="77"/>
    </row>
    <row r="370" spans="1:4" ht="15.75" hidden="1" customHeight="1">
      <c r="A370" s="76"/>
      <c r="B370" s="77"/>
      <c r="C370" s="76"/>
      <c r="D370" s="77"/>
    </row>
    <row r="371" spans="1:4" ht="15.75" hidden="1" customHeight="1">
      <c r="A371" s="76"/>
      <c r="B371" s="77"/>
      <c r="C371" s="76"/>
      <c r="D371" s="77"/>
    </row>
    <row r="372" spans="1:4" ht="15.75" hidden="1" customHeight="1">
      <c r="A372" s="76"/>
      <c r="B372" s="77"/>
      <c r="C372" s="76"/>
      <c r="D372" s="77"/>
    </row>
    <row r="373" spans="1:4" ht="15.75" hidden="1" customHeight="1">
      <c r="A373" s="76"/>
      <c r="B373" s="77"/>
      <c r="C373" s="76"/>
      <c r="D373" s="77"/>
    </row>
    <row r="374" spans="1:4" ht="15.75" hidden="1" customHeight="1">
      <c r="A374" s="76"/>
      <c r="B374" s="77"/>
      <c r="C374" s="76"/>
      <c r="D374" s="77"/>
    </row>
    <row r="375" spans="1:4" ht="15.75" hidden="1" customHeight="1">
      <c r="A375" s="76"/>
      <c r="B375" s="77"/>
      <c r="C375" s="76"/>
      <c r="D375" s="77"/>
    </row>
    <row r="376" spans="1:4" ht="15.75" hidden="1" customHeight="1">
      <c r="A376" s="76"/>
      <c r="B376" s="77"/>
      <c r="C376" s="76"/>
      <c r="D376" s="77"/>
    </row>
    <row r="377" spans="1:4" ht="15.75" hidden="1" customHeight="1">
      <c r="A377" s="76"/>
      <c r="B377" s="77"/>
      <c r="C377" s="76"/>
      <c r="D377" s="77"/>
    </row>
    <row r="378" spans="1:4" ht="15.75" hidden="1" customHeight="1">
      <c r="A378" s="76"/>
      <c r="B378" s="77"/>
      <c r="C378" s="76"/>
      <c r="D378" s="77"/>
    </row>
    <row r="379" spans="1:4" ht="15.75" hidden="1" customHeight="1">
      <c r="A379" s="76"/>
      <c r="B379" s="77"/>
      <c r="C379" s="76"/>
      <c r="D379" s="77"/>
    </row>
    <row r="380" spans="1:4" ht="15.75" hidden="1" customHeight="1">
      <c r="A380" s="76"/>
      <c r="B380" s="77"/>
      <c r="C380" s="76"/>
      <c r="D380" s="77"/>
    </row>
    <row r="381" spans="1:4" ht="15.75" hidden="1" customHeight="1">
      <c r="A381" s="76"/>
      <c r="B381" s="77"/>
      <c r="C381" s="76"/>
      <c r="D381" s="77"/>
    </row>
    <row r="382" spans="1:4" ht="15.75" hidden="1" customHeight="1">
      <c r="A382" s="76"/>
      <c r="B382" s="77"/>
      <c r="C382" s="76"/>
      <c r="D382" s="77"/>
    </row>
    <row r="383" spans="1:4" ht="15.75" hidden="1" customHeight="1">
      <c r="A383" s="76"/>
      <c r="B383" s="77"/>
      <c r="C383" s="76"/>
      <c r="D383" s="77"/>
    </row>
    <row r="384" spans="1:4" ht="15.75" hidden="1" customHeight="1">
      <c r="A384" s="76"/>
      <c r="B384" s="77"/>
      <c r="C384" s="76"/>
      <c r="D384" s="77"/>
    </row>
    <row r="385" spans="1:4" ht="15.75" hidden="1" customHeight="1">
      <c r="A385" s="76"/>
      <c r="B385" s="77"/>
      <c r="C385" s="76"/>
      <c r="D385" s="77"/>
    </row>
    <row r="386" spans="1:4" ht="15.75" hidden="1" customHeight="1">
      <c r="A386" s="76"/>
      <c r="B386" s="77"/>
      <c r="C386" s="76"/>
      <c r="D386" s="77"/>
    </row>
    <row r="387" spans="1:4" ht="15.75" hidden="1" customHeight="1">
      <c r="A387" s="76"/>
      <c r="B387" s="77"/>
      <c r="C387" s="76"/>
      <c r="D387" s="77"/>
    </row>
    <row r="388" spans="1:4" ht="15.75" hidden="1" customHeight="1">
      <c r="A388" s="76"/>
      <c r="B388" s="77"/>
      <c r="C388" s="76"/>
      <c r="D388" s="77"/>
    </row>
    <row r="389" spans="1:4" ht="15.75" hidden="1" customHeight="1">
      <c r="A389" s="76"/>
      <c r="B389" s="77"/>
      <c r="C389" s="76"/>
      <c r="D389" s="77"/>
    </row>
    <row r="390" spans="1:4" ht="15.75" hidden="1" customHeight="1">
      <c r="A390" s="76"/>
      <c r="B390" s="77"/>
      <c r="C390" s="76"/>
      <c r="D390" s="77"/>
    </row>
    <row r="391" spans="1:4" ht="15.75" hidden="1" customHeight="1">
      <c r="A391" s="76"/>
      <c r="B391" s="77"/>
      <c r="C391" s="76"/>
      <c r="D391" s="77"/>
    </row>
    <row r="392" spans="1:4" ht="15.75" hidden="1" customHeight="1">
      <c r="A392" s="76"/>
      <c r="B392" s="77"/>
      <c r="C392" s="76"/>
      <c r="D392" s="77"/>
    </row>
    <row r="393" spans="1:4" ht="15.75" hidden="1" customHeight="1">
      <c r="A393" s="76"/>
      <c r="B393" s="77"/>
      <c r="C393" s="76"/>
      <c r="D393" s="77"/>
    </row>
    <row r="394" spans="1:4" ht="15.75" hidden="1" customHeight="1">
      <c r="A394" s="76"/>
      <c r="B394" s="77"/>
      <c r="C394" s="76"/>
      <c r="D394" s="77"/>
    </row>
    <row r="395" spans="1:4" ht="15.75" hidden="1" customHeight="1">
      <c r="A395" s="76"/>
      <c r="B395" s="77"/>
      <c r="C395" s="76"/>
      <c r="D395" s="77"/>
    </row>
    <row r="396" spans="1:4" ht="15.75" hidden="1" customHeight="1">
      <c r="A396" s="76"/>
      <c r="B396" s="77"/>
      <c r="C396" s="76"/>
      <c r="D396" s="77"/>
    </row>
    <row r="397" spans="1:4" ht="15.75" hidden="1" customHeight="1">
      <c r="A397" s="76"/>
      <c r="B397" s="77"/>
      <c r="C397" s="76"/>
      <c r="D397" s="77"/>
    </row>
    <row r="398" spans="1:4" ht="15.75" hidden="1" customHeight="1">
      <c r="A398" s="76"/>
      <c r="B398" s="77"/>
      <c r="C398" s="76"/>
      <c r="D398" s="77"/>
    </row>
    <row r="399" spans="1:4" ht="15.75" hidden="1" customHeight="1">
      <c r="A399" s="76"/>
      <c r="B399" s="77"/>
      <c r="C399" s="76"/>
      <c r="D399" s="77"/>
    </row>
    <row r="400" spans="1:4" ht="15.75" hidden="1" customHeight="1">
      <c r="A400" s="76"/>
      <c r="B400" s="77"/>
      <c r="C400" s="76"/>
      <c r="D400" s="77"/>
    </row>
    <row r="401" spans="1:4" ht="15.75" hidden="1" customHeight="1">
      <c r="A401" s="76"/>
      <c r="B401" s="77"/>
      <c r="C401" s="76"/>
      <c r="D401" s="77"/>
    </row>
    <row r="402" spans="1:4" ht="15.75" hidden="1" customHeight="1">
      <c r="A402" s="76"/>
      <c r="B402" s="77"/>
      <c r="C402" s="76"/>
      <c r="D402" s="77"/>
    </row>
    <row r="403" spans="1:4" ht="15.75" hidden="1" customHeight="1">
      <c r="A403" s="76"/>
      <c r="B403" s="77"/>
      <c r="C403" s="76"/>
      <c r="D403" s="77"/>
    </row>
    <row r="404" spans="1:4" ht="15.75" hidden="1" customHeight="1">
      <c r="A404" s="76"/>
      <c r="B404" s="77"/>
      <c r="C404" s="76"/>
      <c r="D404" s="77"/>
    </row>
    <row r="405" spans="1:4" ht="15.75" hidden="1" customHeight="1">
      <c r="A405" s="76"/>
      <c r="B405" s="77"/>
      <c r="C405" s="76"/>
      <c r="D405" s="77"/>
    </row>
    <row r="406" spans="1:4" ht="15.75" hidden="1" customHeight="1">
      <c r="A406" s="76"/>
      <c r="B406" s="77"/>
      <c r="C406" s="76"/>
      <c r="D406" s="77"/>
    </row>
    <row r="407" spans="1:4" ht="15.75" hidden="1" customHeight="1">
      <c r="A407" s="76"/>
      <c r="B407" s="77"/>
      <c r="C407" s="76"/>
      <c r="D407" s="77"/>
    </row>
    <row r="408" spans="1:4" ht="15.75" hidden="1" customHeight="1">
      <c r="A408" s="76"/>
      <c r="B408" s="77"/>
      <c r="C408" s="76"/>
      <c r="D408" s="77"/>
    </row>
    <row r="409" spans="1:4" ht="15.75" hidden="1" customHeight="1">
      <c r="A409" s="76"/>
      <c r="B409" s="77"/>
      <c r="C409" s="76"/>
      <c r="D409" s="77"/>
    </row>
    <row r="410" spans="1:4" ht="15.75" hidden="1" customHeight="1">
      <c r="A410" s="76"/>
      <c r="B410" s="77"/>
      <c r="C410" s="76"/>
      <c r="D410" s="77"/>
    </row>
    <row r="411" spans="1:4" ht="15.75" hidden="1" customHeight="1">
      <c r="A411" s="76"/>
      <c r="B411" s="77"/>
      <c r="C411" s="76"/>
      <c r="D411" s="77"/>
    </row>
    <row r="412" spans="1:4" ht="15.75" hidden="1" customHeight="1">
      <c r="A412" s="76"/>
      <c r="B412" s="77"/>
      <c r="C412" s="76"/>
      <c r="D412" s="77"/>
    </row>
    <row r="413" spans="1:4" ht="15.75" hidden="1" customHeight="1">
      <c r="A413" s="76"/>
      <c r="B413" s="77"/>
      <c r="C413" s="76"/>
      <c r="D413" s="77"/>
    </row>
    <row r="414" spans="1:4" ht="15.75" hidden="1" customHeight="1">
      <c r="A414" s="76"/>
      <c r="B414" s="77"/>
      <c r="C414" s="76"/>
      <c r="D414" s="77"/>
    </row>
    <row r="415" spans="1:4" ht="15.75" hidden="1" customHeight="1">
      <c r="A415" s="76"/>
      <c r="B415" s="77"/>
      <c r="C415" s="76"/>
      <c r="D415" s="77"/>
    </row>
    <row r="416" spans="1:4" ht="15.75" hidden="1" customHeight="1">
      <c r="A416" s="76"/>
      <c r="B416" s="77"/>
      <c r="C416" s="76"/>
      <c r="D416" s="77"/>
    </row>
    <row r="417" spans="1:4" ht="15.75" hidden="1" customHeight="1">
      <c r="A417" s="76"/>
      <c r="B417" s="77"/>
      <c r="C417" s="76"/>
      <c r="D417" s="77"/>
    </row>
    <row r="418" spans="1:4" ht="15.75" hidden="1" customHeight="1">
      <c r="A418" s="76"/>
      <c r="B418" s="77"/>
      <c r="C418" s="76"/>
      <c r="D418" s="77"/>
    </row>
    <row r="419" spans="1:4" ht="15.75" hidden="1" customHeight="1">
      <c r="A419" s="76"/>
      <c r="B419" s="77"/>
      <c r="C419" s="76"/>
      <c r="D419" s="77"/>
    </row>
    <row r="420" spans="1:4" ht="15.75" hidden="1" customHeight="1">
      <c r="A420" s="76"/>
      <c r="B420" s="77"/>
      <c r="C420" s="76"/>
      <c r="D420" s="77"/>
    </row>
    <row r="421" spans="1:4" ht="15.75" hidden="1" customHeight="1">
      <c r="A421" s="76"/>
      <c r="B421" s="77"/>
      <c r="C421" s="76"/>
      <c r="D421" s="77"/>
    </row>
    <row r="422" spans="1:4" ht="15.75" hidden="1" customHeight="1">
      <c r="A422" s="76"/>
      <c r="B422" s="77"/>
      <c r="C422" s="76"/>
      <c r="D422" s="77"/>
    </row>
    <row r="423" spans="1:4" ht="15.75" hidden="1" customHeight="1">
      <c r="A423" s="76"/>
      <c r="B423" s="77"/>
      <c r="C423" s="76"/>
      <c r="D423" s="77"/>
    </row>
    <row r="424" spans="1:4" ht="15.75" hidden="1" customHeight="1">
      <c r="A424" s="76"/>
      <c r="B424" s="77"/>
      <c r="C424" s="76"/>
      <c r="D424" s="77"/>
    </row>
    <row r="425" spans="1:4" ht="15.75" hidden="1" customHeight="1">
      <c r="A425" s="76"/>
      <c r="B425" s="77"/>
      <c r="C425" s="76"/>
      <c r="D425" s="77"/>
    </row>
    <row r="426" spans="1:4" ht="15.75" hidden="1" customHeight="1">
      <c r="A426" s="76"/>
      <c r="B426" s="77"/>
      <c r="C426" s="76"/>
      <c r="D426" s="77"/>
    </row>
    <row r="427" spans="1:4" ht="15.75" hidden="1" customHeight="1">
      <c r="A427" s="76"/>
      <c r="B427" s="77"/>
      <c r="C427" s="76"/>
      <c r="D427" s="77"/>
    </row>
    <row r="428" spans="1:4" ht="15.75" hidden="1" customHeight="1">
      <c r="A428" s="76"/>
      <c r="B428" s="77"/>
      <c r="C428" s="76"/>
      <c r="D428" s="77"/>
    </row>
    <row r="429" spans="1:4" ht="15.75" hidden="1" customHeight="1">
      <c r="A429" s="76"/>
      <c r="B429" s="77"/>
      <c r="C429" s="76"/>
      <c r="D429" s="77"/>
    </row>
    <row r="430" spans="1:4" ht="15.75" hidden="1" customHeight="1">
      <c r="A430" s="76"/>
      <c r="B430" s="77"/>
      <c r="C430" s="76"/>
      <c r="D430" s="77"/>
    </row>
    <row r="431" spans="1:4" ht="15.75" hidden="1" customHeight="1">
      <c r="A431" s="76"/>
      <c r="B431" s="77"/>
      <c r="C431" s="76"/>
      <c r="D431" s="77"/>
    </row>
    <row r="432" spans="1:4" ht="15.75" hidden="1" customHeight="1">
      <c r="A432" s="76"/>
      <c r="B432" s="77"/>
      <c r="C432" s="76"/>
      <c r="D432" s="77"/>
    </row>
    <row r="433" spans="1:4" ht="15.75" hidden="1" customHeight="1">
      <c r="A433" s="76"/>
      <c r="B433" s="77"/>
      <c r="C433" s="76"/>
      <c r="D433" s="77"/>
    </row>
    <row r="434" spans="1:4" ht="15.75" hidden="1" customHeight="1">
      <c r="A434" s="76"/>
      <c r="B434" s="77"/>
      <c r="C434" s="76"/>
      <c r="D434" s="77"/>
    </row>
    <row r="435" spans="1:4" ht="15.75" hidden="1" customHeight="1">
      <c r="A435" s="76"/>
      <c r="B435" s="77"/>
      <c r="C435" s="76"/>
      <c r="D435" s="77"/>
    </row>
    <row r="436" spans="1:4" ht="15.75" hidden="1" customHeight="1">
      <c r="A436" s="76"/>
      <c r="B436" s="77"/>
      <c r="C436" s="76"/>
      <c r="D436" s="77"/>
    </row>
    <row r="437" spans="1:4" ht="15.75" hidden="1" customHeight="1">
      <c r="A437" s="76"/>
      <c r="B437" s="77"/>
      <c r="C437" s="76"/>
      <c r="D437" s="77"/>
    </row>
    <row r="438" spans="1:4" ht="15.75" hidden="1" customHeight="1">
      <c r="A438" s="76"/>
      <c r="B438" s="77"/>
      <c r="C438" s="76"/>
      <c r="D438" s="77"/>
    </row>
    <row r="439" spans="1:4" ht="15.75" hidden="1" customHeight="1">
      <c r="A439" s="76"/>
      <c r="B439" s="77"/>
      <c r="C439" s="76"/>
      <c r="D439" s="77"/>
    </row>
    <row r="440" spans="1:4" ht="15.75" hidden="1" customHeight="1">
      <c r="A440" s="76"/>
      <c r="B440" s="77"/>
      <c r="C440" s="76"/>
      <c r="D440" s="77"/>
    </row>
    <row r="441" spans="1:4" ht="15.75" hidden="1" customHeight="1">
      <c r="A441" s="76"/>
      <c r="B441" s="77"/>
      <c r="C441" s="76"/>
      <c r="D441" s="77"/>
    </row>
    <row r="442" spans="1:4" ht="15.75" hidden="1" customHeight="1">
      <c r="A442" s="76"/>
      <c r="B442" s="77"/>
      <c r="C442" s="76"/>
      <c r="D442" s="77"/>
    </row>
    <row r="443" spans="1:4" ht="15.75" hidden="1" customHeight="1">
      <c r="A443" s="76"/>
      <c r="B443" s="77"/>
      <c r="C443" s="76"/>
      <c r="D443" s="77"/>
    </row>
    <row r="444" spans="1:4" ht="15.75" hidden="1" customHeight="1">
      <c r="A444" s="76"/>
      <c r="B444" s="77"/>
      <c r="C444" s="76"/>
      <c r="D444" s="77"/>
    </row>
    <row r="445" spans="1:4" ht="15.75" hidden="1" customHeight="1">
      <c r="A445" s="76"/>
      <c r="B445" s="77"/>
      <c r="C445" s="76"/>
      <c r="D445" s="77"/>
    </row>
    <row r="446" spans="1:4" ht="15.75" hidden="1" customHeight="1">
      <c r="A446" s="76"/>
      <c r="B446" s="77"/>
      <c r="C446" s="76"/>
      <c r="D446" s="77"/>
    </row>
    <row r="447" spans="1:4" ht="15.75" hidden="1" customHeight="1">
      <c r="A447" s="76"/>
      <c r="B447" s="77"/>
      <c r="C447" s="76"/>
      <c r="D447" s="77"/>
    </row>
    <row r="448" spans="1:4" ht="15.75" hidden="1" customHeight="1">
      <c r="A448" s="76"/>
      <c r="B448" s="77"/>
      <c r="C448" s="76"/>
      <c r="D448" s="77"/>
    </row>
    <row r="449" spans="1:4" ht="15.75" hidden="1" customHeight="1">
      <c r="A449" s="76"/>
      <c r="B449" s="77"/>
      <c r="C449" s="76"/>
      <c r="D449" s="77"/>
    </row>
    <row r="450" spans="1:4" ht="15.75" hidden="1" customHeight="1">
      <c r="A450" s="76"/>
      <c r="B450" s="77"/>
      <c r="C450" s="76"/>
      <c r="D450" s="77"/>
    </row>
    <row r="451" spans="1:4" ht="15.75" hidden="1" customHeight="1">
      <c r="A451" s="76"/>
      <c r="B451" s="77"/>
      <c r="C451" s="76"/>
      <c r="D451" s="77"/>
    </row>
    <row r="452" spans="1:4" ht="15.75" hidden="1" customHeight="1">
      <c r="A452" s="76"/>
      <c r="B452" s="77"/>
      <c r="C452" s="76"/>
      <c r="D452" s="77"/>
    </row>
    <row r="453" spans="1:4" ht="15.75" hidden="1" customHeight="1">
      <c r="A453" s="76"/>
      <c r="B453" s="77"/>
      <c r="C453" s="76"/>
      <c r="D453" s="77"/>
    </row>
    <row r="454" spans="1:4" ht="15.75" hidden="1" customHeight="1">
      <c r="A454" s="76"/>
      <c r="B454" s="77"/>
      <c r="C454" s="76"/>
      <c r="D454" s="77"/>
    </row>
    <row r="455" spans="1:4" ht="15.75" hidden="1" customHeight="1">
      <c r="A455" s="76"/>
      <c r="B455" s="77"/>
      <c r="C455" s="76"/>
      <c r="D455" s="77"/>
    </row>
    <row r="456" spans="1:4" ht="15.75" hidden="1" customHeight="1">
      <c r="A456" s="76"/>
      <c r="B456" s="77"/>
      <c r="C456" s="76"/>
      <c r="D456" s="77"/>
    </row>
    <row r="457" spans="1:4" ht="15.75" hidden="1" customHeight="1">
      <c r="A457" s="76"/>
      <c r="B457" s="77"/>
      <c r="C457" s="76"/>
      <c r="D457" s="77"/>
    </row>
    <row r="458" spans="1:4" ht="15.75" hidden="1" customHeight="1">
      <c r="A458" s="76"/>
      <c r="B458" s="77"/>
      <c r="C458" s="76"/>
      <c r="D458" s="77"/>
    </row>
    <row r="459" spans="1:4" ht="15.75" hidden="1" customHeight="1">
      <c r="A459" s="76"/>
      <c r="B459" s="77"/>
      <c r="C459" s="76"/>
      <c r="D459" s="77"/>
    </row>
    <row r="460" spans="1:4" ht="15.75" hidden="1" customHeight="1">
      <c r="A460" s="76"/>
      <c r="B460" s="77"/>
      <c r="C460" s="76"/>
      <c r="D460" s="77"/>
    </row>
    <row r="461" spans="1:4" ht="15.75" hidden="1" customHeight="1">
      <c r="A461" s="76"/>
      <c r="B461" s="77"/>
      <c r="C461" s="76"/>
      <c r="D461" s="77"/>
    </row>
    <row r="462" spans="1:4" ht="15.75" hidden="1" customHeight="1">
      <c r="A462" s="76"/>
      <c r="B462" s="77"/>
      <c r="C462" s="76"/>
      <c r="D462" s="77"/>
    </row>
    <row r="463" spans="1:4" ht="15.75" hidden="1" customHeight="1">
      <c r="A463" s="76"/>
      <c r="B463" s="77"/>
      <c r="C463" s="76"/>
      <c r="D463" s="77"/>
    </row>
    <row r="464" spans="1:4" ht="15.75" hidden="1" customHeight="1">
      <c r="A464" s="76"/>
      <c r="B464" s="77"/>
      <c r="C464" s="76"/>
      <c r="D464" s="77"/>
    </row>
    <row r="465" spans="1:4" ht="15.75" hidden="1" customHeight="1">
      <c r="A465" s="76"/>
      <c r="B465" s="77"/>
      <c r="C465" s="76"/>
      <c r="D465" s="77"/>
    </row>
    <row r="466" spans="1:4" ht="15.75" hidden="1" customHeight="1">
      <c r="A466" s="76"/>
      <c r="B466" s="77"/>
      <c r="C466" s="76"/>
      <c r="D466" s="77"/>
    </row>
    <row r="467" spans="1:4" ht="15.75" hidden="1" customHeight="1">
      <c r="A467" s="76"/>
      <c r="B467" s="77"/>
      <c r="C467" s="76"/>
      <c r="D467" s="77"/>
    </row>
    <row r="468" spans="1:4" ht="15.75" hidden="1" customHeight="1">
      <c r="A468" s="76"/>
      <c r="B468" s="77"/>
      <c r="C468" s="76"/>
      <c r="D468" s="77"/>
    </row>
    <row r="469" spans="1:4" ht="15.75" hidden="1" customHeight="1">
      <c r="A469" s="76"/>
      <c r="B469" s="77"/>
      <c r="C469" s="76"/>
      <c r="D469" s="77"/>
    </row>
    <row r="470" spans="1:4" ht="15.75" hidden="1" customHeight="1">
      <c r="A470" s="76"/>
      <c r="B470" s="77"/>
      <c r="C470" s="76"/>
      <c r="D470" s="77"/>
    </row>
    <row r="471" spans="1:4" ht="15.75" hidden="1" customHeight="1">
      <c r="A471" s="76"/>
      <c r="B471" s="77"/>
      <c r="C471" s="76"/>
      <c r="D471" s="77"/>
    </row>
    <row r="472" spans="1:4" ht="15.75" hidden="1" customHeight="1">
      <c r="A472" s="76"/>
      <c r="B472" s="77"/>
      <c r="C472" s="76"/>
      <c r="D472" s="77"/>
    </row>
    <row r="473" spans="1:4" ht="15.75" hidden="1" customHeight="1">
      <c r="A473" s="76"/>
      <c r="B473" s="77"/>
      <c r="C473" s="76"/>
      <c r="D473" s="77"/>
    </row>
    <row r="474" spans="1:4" ht="15.75" hidden="1" customHeight="1">
      <c r="A474" s="76"/>
      <c r="B474" s="77"/>
      <c r="C474" s="76"/>
      <c r="D474" s="77"/>
    </row>
    <row r="475" spans="1:4" ht="15.75" hidden="1" customHeight="1">
      <c r="A475" s="76"/>
      <c r="B475" s="77"/>
      <c r="C475" s="76"/>
      <c r="D475" s="77"/>
    </row>
    <row r="476" spans="1:4" ht="15.75" hidden="1" customHeight="1">
      <c r="A476" s="76"/>
      <c r="B476" s="77"/>
      <c r="C476" s="76"/>
      <c r="D476" s="77"/>
    </row>
    <row r="477" spans="1:4" ht="15.75" hidden="1" customHeight="1">
      <c r="A477" s="76"/>
      <c r="B477" s="77"/>
      <c r="C477" s="76"/>
      <c r="D477" s="77"/>
    </row>
    <row r="478" spans="1:4" ht="15.75" hidden="1" customHeight="1">
      <c r="A478" s="76"/>
      <c r="B478" s="77"/>
      <c r="C478" s="76"/>
      <c r="D478" s="77"/>
    </row>
    <row r="479" spans="1:4" ht="15.75" hidden="1" customHeight="1">
      <c r="A479" s="76"/>
      <c r="B479" s="77"/>
      <c r="C479" s="76"/>
      <c r="D479" s="77"/>
    </row>
    <row r="480" spans="1:4" ht="15.75" hidden="1" customHeight="1">
      <c r="A480" s="76"/>
      <c r="B480" s="77"/>
      <c r="C480" s="76"/>
      <c r="D480" s="77"/>
    </row>
    <row r="481" spans="1:4" ht="15.75" hidden="1" customHeight="1">
      <c r="A481" s="76"/>
      <c r="B481" s="77"/>
      <c r="C481" s="76"/>
      <c r="D481" s="77"/>
    </row>
    <row r="482" spans="1:4" ht="15.75" hidden="1" customHeight="1">
      <c r="A482" s="76"/>
      <c r="B482" s="77"/>
      <c r="C482" s="76"/>
      <c r="D482" s="77"/>
    </row>
    <row r="483" spans="1:4" ht="15.75" hidden="1" customHeight="1">
      <c r="A483" s="76"/>
      <c r="B483" s="77"/>
      <c r="C483" s="76"/>
      <c r="D483" s="77"/>
    </row>
    <row r="484" spans="1:4" ht="15.75" hidden="1" customHeight="1">
      <c r="A484" s="76"/>
      <c r="B484" s="77"/>
      <c r="C484" s="76"/>
      <c r="D484" s="77"/>
    </row>
    <row r="485" spans="1:4" ht="15.75" hidden="1" customHeight="1">
      <c r="A485" s="76"/>
      <c r="B485" s="77"/>
      <c r="C485" s="76"/>
      <c r="D485" s="77"/>
    </row>
    <row r="486" spans="1:4" ht="15.75" hidden="1" customHeight="1">
      <c r="A486" s="76"/>
      <c r="B486" s="77"/>
      <c r="C486" s="76"/>
      <c r="D486" s="77"/>
    </row>
    <row r="487" spans="1:4" ht="15.75" hidden="1" customHeight="1">
      <c r="A487" s="76"/>
      <c r="B487" s="77"/>
      <c r="C487" s="76"/>
      <c r="D487" s="77"/>
    </row>
    <row r="488" spans="1:4" ht="15.75" hidden="1" customHeight="1">
      <c r="A488" s="76"/>
      <c r="B488" s="77"/>
      <c r="C488" s="76"/>
      <c r="D488" s="77"/>
    </row>
    <row r="489" spans="1:4" ht="15.75" hidden="1" customHeight="1">
      <c r="A489" s="76"/>
      <c r="B489" s="77"/>
      <c r="C489" s="76"/>
      <c r="D489" s="77"/>
    </row>
    <row r="490" spans="1:4" ht="15.75" hidden="1" customHeight="1">
      <c r="A490" s="76"/>
      <c r="B490" s="77"/>
      <c r="C490" s="76"/>
      <c r="D490" s="77"/>
    </row>
    <row r="491" spans="1:4" ht="15.75" hidden="1" customHeight="1">
      <c r="A491" s="76"/>
      <c r="B491" s="77"/>
      <c r="C491" s="76"/>
      <c r="D491" s="77"/>
    </row>
    <row r="492" spans="1:4" ht="15.75" hidden="1" customHeight="1">
      <c r="A492" s="76"/>
      <c r="B492" s="77"/>
      <c r="C492" s="76"/>
      <c r="D492" s="77"/>
    </row>
    <row r="493" spans="1:4" ht="15.75" hidden="1" customHeight="1">
      <c r="A493" s="76"/>
      <c r="B493" s="77"/>
      <c r="C493" s="76"/>
      <c r="D493" s="77"/>
    </row>
    <row r="494" spans="1:4" ht="15.75" hidden="1" customHeight="1">
      <c r="A494" s="76"/>
      <c r="B494" s="77"/>
      <c r="C494" s="76"/>
      <c r="D494" s="77"/>
    </row>
    <row r="495" spans="1:4" ht="15.75" hidden="1" customHeight="1">
      <c r="A495" s="76"/>
      <c r="B495" s="77"/>
      <c r="C495" s="76"/>
      <c r="D495" s="77"/>
    </row>
    <row r="496" spans="1:4" ht="15.75" hidden="1" customHeight="1">
      <c r="A496" s="76"/>
      <c r="B496" s="77"/>
      <c r="C496" s="76"/>
      <c r="D496" s="77"/>
    </row>
    <row r="497" spans="1:4" ht="15.75" hidden="1" customHeight="1">
      <c r="A497" s="76"/>
      <c r="B497" s="77"/>
      <c r="C497" s="76"/>
      <c r="D497" s="77"/>
    </row>
    <row r="498" spans="1:4" ht="15.75" hidden="1" customHeight="1">
      <c r="A498" s="76"/>
      <c r="B498" s="77"/>
      <c r="C498" s="76"/>
      <c r="D498" s="77"/>
    </row>
    <row r="499" spans="1:4" ht="15.75" hidden="1" customHeight="1">
      <c r="A499" s="76"/>
      <c r="B499" s="77"/>
      <c r="C499" s="76"/>
      <c r="D499" s="77"/>
    </row>
    <row r="500" spans="1:4" ht="15.75" hidden="1" customHeight="1">
      <c r="A500" s="76"/>
      <c r="B500" s="77"/>
      <c r="C500" s="76"/>
      <c r="D500" s="77"/>
    </row>
    <row r="501" spans="1:4" ht="15.75" hidden="1" customHeight="1">
      <c r="A501" s="76"/>
      <c r="B501" s="77"/>
      <c r="C501" s="76"/>
      <c r="D501" s="77"/>
    </row>
    <row r="502" spans="1:4" ht="15.75" hidden="1" customHeight="1">
      <c r="A502" s="76"/>
      <c r="B502" s="77"/>
      <c r="C502" s="76"/>
      <c r="D502" s="77"/>
    </row>
    <row r="503" spans="1:4" ht="15.75" hidden="1" customHeight="1">
      <c r="A503" s="76"/>
      <c r="B503" s="77"/>
      <c r="C503" s="76"/>
      <c r="D503" s="77"/>
    </row>
    <row r="504" spans="1:4" ht="15.75" hidden="1" customHeight="1">
      <c r="A504" s="76"/>
      <c r="B504" s="77"/>
      <c r="C504" s="76"/>
      <c r="D504" s="77"/>
    </row>
    <row r="505" spans="1:4" ht="15.75" hidden="1" customHeight="1">
      <c r="A505" s="76"/>
      <c r="B505" s="77"/>
      <c r="C505" s="76"/>
      <c r="D505" s="77"/>
    </row>
    <row r="506" spans="1:4" ht="15.75" hidden="1" customHeight="1">
      <c r="A506" s="76"/>
      <c r="B506" s="77"/>
      <c r="C506" s="76"/>
      <c r="D506" s="77"/>
    </row>
    <row r="507" spans="1:4" ht="15.75" hidden="1" customHeight="1">
      <c r="A507" s="76"/>
      <c r="B507" s="77"/>
      <c r="C507" s="76"/>
      <c r="D507" s="77"/>
    </row>
    <row r="508" spans="1:4" ht="15.75" hidden="1" customHeight="1">
      <c r="A508" s="76"/>
      <c r="B508" s="77"/>
      <c r="C508" s="76"/>
      <c r="D508" s="77"/>
    </row>
    <row r="509" spans="1:4" ht="15.75" hidden="1" customHeight="1">
      <c r="A509" s="76"/>
      <c r="B509" s="77"/>
      <c r="C509" s="76"/>
      <c r="D509" s="77"/>
    </row>
    <row r="510" spans="1:4" ht="15.75" hidden="1" customHeight="1">
      <c r="A510" s="76"/>
      <c r="B510" s="77"/>
      <c r="C510" s="76"/>
      <c r="D510" s="77"/>
    </row>
    <row r="511" spans="1:4" ht="15.75" hidden="1" customHeight="1">
      <c r="A511" s="76"/>
      <c r="B511" s="77"/>
      <c r="C511" s="76"/>
      <c r="D511" s="77"/>
    </row>
    <row r="512" spans="1:4" ht="15.75" hidden="1" customHeight="1">
      <c r="A512" s="76"/>
      <c r="B512" s="77"/>
      <c r="C512" s="76"/>
      <c r="D512" s="77"/>
    </row>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2:F312" xr:uid="{00000000-0009-0000-0000-000002000000}"/>
  <mergeCells count="1">
    <mergeCell ref="A1:D1"/>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00"/>
  <sheetViews>
    <sheetView workbookViewId="0"/>
  </sheetViews>
  <sheetFormatPr defaultColWidth="14.42578125" defaultRowHeight="15" customHeight="1"/>
  <cols>
    <col min="1" max="1" width="133.42578125" customWidth="1"/>
    <col min="2" max="6" width="10.140625" customWidth="1"/>
  </cols>
  <sheetData>
    <row r="1" spans="1:6" ht="15.75" customHeight="1">
      <c r="A1" s="82" t="s">
        <v>1167</v>
      </c>
      <c r="B1" s="83"/>
      <c r="C1" s="84"/>
      <c r="D1" s="84"/>
      <c r="E1" s="84"/>
      <c r="F1" s="84"/>
    </row>
    <row r="2" spans="1:6" ht="15.75" customHeight="1">
      <c r="A2" s="85"/>
      <c r="B2" s="83"/>
      <c r="C2" s="84"/>
      <c r="D2" s="84"/>
      <c r="E2" s="84"/>
      <c r="F2" s="84"/>
    </row>
    <row r="3" spans="1:6" ht="15.75" customHeight="1">
      <c r="A3" s="85" t="s">
        <v>1168</v>
      </c>
      <c r="B3" s="83"/>
      <c r="C3" s="84"/>
      <c r="D3" s="84"/>
      <c r="E3" s="84"/>
      <c r="F3" s="84"/>
    </row>
    <row r="4" spans="1:6" ht="15.75" customHeight="1">
      <c r="A4" s="86"/>
      <c r="B4" s="83"/>
      <c r="C4" s="84"/>
      <c r="D4" s="84"/>
      <c r="E4" s="84"/>
      <c r="F4" s="84"/>
    </row>
    <row r="5" spans="1:6" ht="15.75" customHeight="1">
      <c r="A5" s="85" t="s">
        <v>1169</v>
      </c>
      <c r="B5" s="83"/>
      <c r="C5" s="84"/>
      <c r="D5" s="84"/>
      <c r="E5" s="84"/>
      <c r="F5" s="84"/>
    </row>
    <row r="6" spans="1:6" ht="31.5" customHeight="1">
      <c r="A6" s="87" t="s">
        <v>1170</v>
      </c>
      <c r="B6" s="83"/>
      <c r="C6" s="84"/>
      <c r="D6" s="84"/>
      <c r="E6" s="84"/>
      <c r="F6" s="84"/>
    </row>
    <row r="7" spans="1:6" ht="15.75" customHeight="1">
      <c r="A7" s="88"/>
      <c r="B7" s="83"/>
      <c r="C7" s="84"/>
      <c r="D7" s="84"/>
      <c r="E7" s="84"/>
      <c r="F7" s="84"/>
    </row>
    <row r="8" spans="1:6" ht="31.5" customHeight="1">
      <c r="A8" s="87" t="s">
        <v>1171</v>
      </c>
      <c r="B8" s="83"/>
      <c r="C8" s="84"/>
      <c r="D8" s="84"/>
      <c r="E8" s="84"/>
      <c r="F8" s="84"/>
    </row>
    <row r="9" spans="1:6" ht="15.75" customHeight="1">
      <c r="A9" s="88"/>
      <c r="B9" s="83"/>
      <c r="C9" s="84"/>
      <c r="D9" s="84"/>
      <c r="E9" s="84"/>
      <c r="F9" s="84"/>
    </row>
    <row r="10" spans="1:6" ht="31.5" customHeight="1">
      <c r="A10" s="87" t="s">
        <v>1172</v>
      </c>
      <c r="B10" s="83"/>
      <c r="C10" s="84"/>
      <c r="D10" s="84"/>
      <c r="E10" s="84"/>
      <c r="F10" s="84"/>
    </row>
    <row r="11" spans="1:6" ht="15.75" customHeight="1">
      <c r="A11" s="88"/>
      <c r="B11" s="83"/>
      <c r="C11" s="84"/>
      <c r="D11" s="84"/>
      <c r="E11" s="84"/>
      <c r="F11" s="84"/>
    </row>
    <row r="12" spans="1:6" ht="15.75" customHeight="1">
      <c r="A12" s="87" t="s">
        <v>1173</v>
      </c>
      <c r="B12" s="83"/>
      <c r="C12" s="84"/>
      <c r="D12" s="84"/>
      <c r="E12" s="84"/>
      <c r="F12" s="84"/>
    </row>
    <row r="13" spans="1:6" ht="15.75" customHeight="1">
      <c r="A13" s="88"/>
      <c r="B13" s="83"/>
      <c r="C13" s="84"/>
      <c r="D13" s="84"/>
      <c r="E13" s="84"/>
      <c r="F13" s="84"/>
    </row>
    <row r="14" spans="1:6" ht="31.5" customHeight="1">
      <c r="A14" s="87" t="s">
        <v>1174</v>
      </c>
      <c r="B14" s="83"/>
      <c r="C14" s="84"/>
      <c r="D14" s="84"/>
      <c r="E14" s="84"/>
      <c r="F14" s="84"/>
    </row>
    <row r="15" spans="1:6" ht="15.75" customHeight="1">
      <c r="A15" s="88"/>
      <c r="B15" s="83"/>
      <c r="C15" s="84"/>
      <c r="D15" s="84"/>
      <c r="E15" s="84"/>
      <c r="F15" s="84"/>
    </row>
    <row r="16" spans="1:6" ht="47.25" customHeight="1">
      <c r="A16" s="89" t="s">
        <v>1177</v>
      </c>
      <c r="B16" s="83"/>
      <c r="C16" s="84"/>
      <c r="D16" s="84"/>
      <c r="E16" s="84"/>
      <c r="F16" s="84"/>
    </row>
    <row r="17" spans="1:6" ht="13.5" customHeight="1">
      <c r="A17" s="90"/>
      <c r="B17" s="84"/>
      <c r="C17" s="84"/>
      <c r="D17" s="84"/>
      <c r="E17" s="84"/>
      <c r="F17" s="84"/>
    </row>
    <row r="18" spans="1:6" ht="13.5" customHeight="1">
      <c r="A18" s="84"/>
      <c r="B18" s="84"/>
      <c r="C18" s="84"/>
      <c r="D18" s="84"/>
      <c r="E18" s="84"/>
      <c r="F18" s="84"/>
    </row>
    <row r="19" spans="1:6" ht="13.5" customHeight="1">
      <c r="A19" s="84"/>
      <c r="B19" s="84"/>
      <c r="C19" s="84"/>
      <c r="D19" s="84"/>
      <c r="E19" s="84"/>
      <c r="F19" s="84"/>
    </row>
    <row r="20" spans="1:6" ht="13.5" customHeight="1">
      <c r="A20" s="84"/>
      <c r="B20" s="84"/>
      <c r="C20" s="84"/>
      <c r="D20" s="84"/>
      <c r="E20" s="84"/>
      <c r="F20" s="84"/>
    </row>
    <row r="21" spans="1:6" ht="13.5" customHeight="1">
      <c r="A21" s="91"/>
    </row>
    <row r="22" spans="1:6" ht="13.5" customHeight="1">
      <c r="A22" s="91"/>
    </row>
    <row r="23" spans="1:6" ht="13.5" customHeight="1">
      <c r="A23" s="91"/>
    </row>
    <row r="24" spans="1:6" ht="13.5" customHeight="1">
      <c r="A24" s="91"/>
    </row>
    <row r="25" spans="1:6" ht="13.5" customHeight="1">
      <c r="A25" s="91"/>
    </row>
    <row r="26" spans="1:6" ht="13.5" customHeight="1">
      <c r="A26" s="91"/>
    </row>
    <row r="27" spans="1:6" ht="13.5" customHeight="1">
      <c r="A27" s="91"/>
    </row>
    <row r="28" spans="1:6" ht="13.5" customHeight="1">
      <c r="A28" s="91"/>
    </row>
    <row r="29" spans="1:6" ht="13.5" customHeight="1">
      <c r="A29" s="91"/>
    </row>
    <row r="30" spans="1:6" ht="13.5" customHeight="1">
      <c r="A30" s="91"/>
    </row>
    <row r="31" spans="1:6" ht="13.5" customHeight="1">
      <c r="A31" s="91"/>
    </row>
    <row r="32" spans="1:6" ht="13.5" customHeight="1">
      <c r="A32" s="91"/>
    </row>
    <row r="33" spans="1:1" ht="13.5" customHeight="1">
      <c r="A33" s="91"/>
    </row>
    <row r="34" spans="1:1" ht="13.5" customHeight="1">
      <c r="A34" s="91"/>
    </row>
    <row r="35" spans="1:1" ht="13.5" customHeight="1">
      <c r="A35" s="91"/>
    </row>
    <row r="36" spans="1:1" ht="13.5" customHeight="1">
      <c r="A36" s="91"/>
    </row>
    <row r="37" spans="1:1" ht="13.5" customHeight="1">
      <c r="A37" s="91"/>
    </row>
    <row r="38" spans="1:1" ht="13.5" customHeight="1">
      <c r="A38" s="91"/>
    </row>
    <row r="39" spans="1:1" ht="13.5" customHeight="1">
      <c r="A39" s="91"/>
    </row>
    <row r="40" spans="1:1" ht="13.5" customHeight="1">
      <c r="A40" s="91"/>
    </row>
    <row r="41" spans="1:1" ht="13.5" customHeight="1">
      <c r="A41" s="91"/>
    </row>
    <row r="42" spans="1:1" ht="13.5" customHeight="1">
      <c r="A42" s="91"/>
    </row>
    <row r="43" spans="1:1" ht="13.5" customHeight="1">
      <c r="A43" s="91"/>
    </row>
    <row r="44" spans="1:1" ht="13.5" customHeight="1">
      <c r="A44" s="91"/>
    </row>
    <row r="45" spans="1:1" ht="13.5" customHeight="1">
      <c r="A45" s="91"/>
    </row>
    <row r="46" spans="1:1" ht="13.5" customHeight="1">
      <c r="A46" s="91"/>
    </row>
    <row r="47" spans="1:1" ht="13.5" customHeight="1">
      <c r="A47" s="91"/>
    </row>
    <row r="48" spans="1:1" ht="13.5" customHeight="1">
      <c r="A48" s="91"/>
    </row>
    <row r="49" spans="1:1" ht="13.5" customHeight="1">
      <c r="A49" s="91"/>
    </row>
    <row r="50" spans="1:1" ht="13.5" customHeight="1">
      <c r="A50" s="91"/>
    </row>
    <row r="51" spans="1:1" ht="13.5" customHeight="1">
      <c r="A51" s="91"/>
    </row>
    <row r="52" spans="1:1" ht="13.5" customHeight="1">
      <c r="A52" s="91"/>
    </row>
    <row r="53" spans="1:1" ht="13.5" customHeight="1">
      <c r="A53" s="91"/>
    </row>
    <row r="54" spans="1:1" ht="13.5" customHeight="1">
      <c r="A54" s="91"/>
    </row>
    <row r="55" spans="1:1" ht="13.5" customHeight="1">
      <c r="A55" s="91"/>
    </row>
    <row r="56" spans="1:1" ht="13.5" customHeight="1">
      <c r="A56" s="91"/>
    </row>
    <row r="57" spans="1:1" ht="13.5" customHeight="1">
      <c r="A57" s="91"/>
    </row>
    <row r="58" spans="1:1" ht="13.5" customHeight="1">
      <c r="A58" s="91"/>
    </row>
    <row r="59" spans="1:1" ht="13.5" customHeight="1">
      <c r="A59" s="91"/>
    </row>
    <row r="60" spans="1:1" ht="13.5" customHeight="1">
      <c r="A60" s="91"/>
    </row>
    <row r="61" spans="1:1" ht="13.5" customHeight="1">
      <c r="A61" s="91"/>
    </row>
    <row r="62" spans="1:1" ht="13.5" customHeight="1">
      <c r="A62" s="91"/>
    </row>
    <row r="63" spans="1:1" ht="13.5" customHeight="1">
      <c r="A63" s="91"/>
    </row>
    <row r="64" spans="1:1" ht="13.5" customHeight="1">
      <c r="A64" s="91"/>
    </row>
    <row r="65" spans="1:1" ht="13.5" customHeight="1">
      <c r="A65" s="91"/>
    </row>
    <row r="66" spans="1:1" ht="13.5" customHeight="1">
      <c r="A66" s="91"/>
    </row>
    <row r="67" spans="1:1" ht="13.5" customHeight="1">
      <c r="A67" s="91"/>
    </row>
    <row r="68" spans="1:1" ht="13.5" customHeight="1">
      <c r="A68" s="91"/>
    </row>
    <row r="69" spans="1:1" ht="13.5" customHeight="1">
      <c r="A69" s="91"/>
    </row>
    <row r="70" spans="1:1" ht="13.5" customHeight="1">
      <c r="A70" s="91"/>
    </row>
    <row r="71" spans="1:1" ht="13.5" customHeight="1">
      <c r="A71" s="91"/>
    </row>
    <row r="72" spans="1:1" ht="13.5" customHeight="1">
      <c r="A72" s="91"/>
    </row>
    <row r="73" spans="1:1" ht="13.5" customHeight="1">
      <c r="A73" s="91"/>
    </row>
    <row r="74" spans="1:1" ht="13.5" customHeight="1">
      <c r="A74" s="91"/>
    </row>
    <row r="75" spans="1:1" ht="13.5" customHeight="1">
      <c r="A75" s="91"/>
    </row>
    <row r="76" spans="1:1" ht="13.5" customHeight="1">
      <c r="A76" s="91"/>
    </row>
    <row r="77" spans="1:1" ht="13.5" customHeight="1">
      <c r="A77" s="91"/>
    </row>
    <row r="78" spans="1:1" ht="13.5" customHeight="1">
      <c r="A78" s="91"/>
    </row>
    <row r="79" spans="1:1" ht="13.5" customHeight="1">
      <c r="A79" s="91"/>
    </row>
    <row r="80" spans="1:1" ht="13.5" customHeight="1">
      <c r="A80" s="91"/>
    </row>
    <row r="81" spans="1:1" ht="13.5" customHeight="1">
      <c r="A81" s="91"/>
    </row>
    <row r="82" spans="1:1" ht="13.5" customHeight="1">
      <c r="A82" s="91"/>
    </row>
    <row r="83" spans="1:1" ht="13.5" customHeight="1">
      <c r="A83" s="91"/>
    </row>
    <row r="84" spans="1:1" ht="13.5" customHeight="1">
      <c r="A84" s="91"/>
    </row>
    <row r="85" spans="1:1" ht="13.5" customHeight="1">
      <c r="A85" s="91"/>
    </row>
    <row r="86" spans="1:1" ht="13.5" customHeight="1">
      <c r="A86" s="91"/>
    </row>
    <row r="87" spans="1:1" ht="13.5" customHeight="1">
      <c r="A87" s="91"/>
    </row>
    <row r="88" spans="1:1" ht="13.5" customHeight="1">
      <c r="A88" s="91"/>
    </row>
    <row r="89" spans="1:1" ht="13.5" customHeight="1">
      <c r="A89" s="91"/>
    </row>
    <row r="90" spans="1:1" ht="13.5" customHeight="1">
      <c r="A90" s="91"/>
    </row>
    <row r="91" spans="1:1" ht="13.5" customHeight="1">
      <c r="A91" s="91"/>
    </row>
    <row r="92" spans="1:1" ht="13.5" customHeight="1">
      <c r="A92" s="91"/>
    </row>
    <row r="93" spans="1:1" ht="13.5" customHeight="1">
      <c r="A93" s="91"/>
    </row>
    <row r="94" spans="1:1" ht="13.5" customHeight="1">
      <c r="A94" s="91"/>
    </row>
    <row r="95" spans="1:1" ht="13.5" customHeight="1">
      <c r="A95" s="91"/>
    </row>
    <row r="96" spans="1:1" ht="13.5" customHeight="1">
      <c r="A96" s="91"/>
    </row>
    <row r="97" spans="1:1" ht="13.5" customHeight="1">
      <c r="A97" s="91"/>
    </row>
    <row r="98" spans="1:1" ht="13.5" customHeight="1">
      <c r="A98" s="91"/>
    </row>
    <row r="99" spans="1:1" ht="13.5" customHeight="1">
      <c r="A99" s="91"/>
    </row>
    <row r="100" spans="1:1" ht="13.5" customHeight="1">
      <c r="A100" s="91"/>
    </row>
    <row r="101" spans="1:1" ht="13.5" customHeight="1">
      <c r="A101" s="91"/>
    </row>
    <row r="102" spans="1:1" ht="13.5" customHeight="1">
      <c r="A102" s="91"/>
    </row>
    <row r="103" spans="1:1" ht="13.5" customHeight="1">
      <c r="A103" s="91"/>
    </row>
    <row r="104" spans="1:1" ht="13.5" customHeight="1">
      <c r="A104" s="91"/>
    </row>
    <row r="105" spans="1:1" ht="13.5" customHeight="1">
      <c r="A105" s="91"/>
    </row>
    <row r="106" spans="1:1" ht="13.5" customHeight="1">
      <c r="A106" s="91"/>
    </row>
    <row r="107" spans="1:1" ht="13.5" customHeight="1">
      <c r="A107" s="91"/>
    </row>
    <row r="108" spans="1:1" ht="13.5" customHeight="1">
      <c r="A108" s="91"/>
    </row>
    <row r="109" spans="1:1" ht="13.5" customHeight="1">
      <c r="A109" s="91"/>
    </row>
    <row r="110" spans="1:1" ht="13.5" customHeight="1">
      <c r="A110" s="91"/>
    </row>
    <row r="111" spans="1:1" ht="13.5" customHeight="1">
      <c r="A111" s="91"/>
    </row>
    <row r="112" spans="1:1" ht="13.5" customHeight="1">
      <c r="A112" s="91"/>
    </row>
    <row r="113" spans="1:1" ht="13.5" customHeight="1">
      <c r="A113" s="91"/>
    </row>
    <row r="114" spans="1:1" ht="13.5" customHeight="1">
      <c r="A114" s="91"/>
    </row>
    <row r="115" spans="1:1" ht="13.5" customHeight="1">
      <c r="A115" s="91"/>
    </row>
    <row r="116" spans="1:1" ht="13.5" customHeight="1">
      <c r="A116" s="91"/>
    </row>
    <row r="117" spans="1:1" ht="13.5" customHeight="1">
      <c r="A117" s="91"/>
    </row>
    <row r="118" spans="1:1" ht="13.5" customHeight="1">
      <c r="A118" s="91"/>
    </row>
    <row r="119" spans="1:1" ht="13.5" customHeight="1">
      <c r="A119" s="91"/>
    </row>
    <row r="120" spans="1:1" ht="13.5" customHeight="1">
      <c r="A120" s="91"/>
    </row>
    <row r="121" spans="1:1" ht="13.5" customHeight="1">
      <c r="A121" s="91"/>
    </row>
    <row r="122" spans="1:1" ht="13.5" customHeight="1">
      <c r="A122" s="91"/>
    </row>
    <row r="123" spans="1:1" ht="13.5" customHeight="1">
      <c r="A123" s="91"/>
    </row>
    <row r="124" spans="1:1" ht="13.5" customHeight="1">
      <c r="A124" s="91"/>
    </row>
    <row r="125" spans="1:1" ht="13.5" customHeight="1">
      <c r="A125" s="91"/>
    </row>
    <row r="126" spans="1:1" ht="13.5" customHeight="1">
      <c r="A126" s="91"/>
    </row>
    <row r="127" spans="1:1" ht="13.5" customHeight="1">
      <c r="A127" s="91"/>
    </row>
    <row r="128" spans="1:1" ht="13.5" customHeight="1">
      <c r="A128" s="91"/>
    </row>
    <row r="129" spans="1:1" ht="13.5" customHeight="1">
      <c r="A129" s="91"/>
    </row>
    <row r="130" spans="1:1" ht="13.5" customHeight="1">
      <c r="A130" s="91"/>
    </row>
    <row r="131" spans="1:1" ht="13.5" customHeight="1">
      <c r="A131" s="91"/>
    </row>
    <row r="132" spans="1:1" ht="13.5" customHeight="1">
      <c r="A132" s="91"/>
    </row>
    <row r="133" spans="1:1" ht="13.5" customHeight="1">
      <c r="A133" s="91"/>
    </row>
    <row r="134" spans="1:1" ht="13.5" customHeight="1">
      <c r="A134" s="91"/>
    </row>
    <row r="135" spans="1:1" ht="13.5" customHeight="1">
      <c r="A135" s="91"/>
    </row>
    <row r="136" spans="1:1" ht="13.5" customHeight="1">
      <c r="A136" s="91"/>
    </row>
    <row r="137" spans="1:1" ht="13.5" customHeight="1">
      <c r="A137" s="91"/>
    </row>
    <row r="138" spans="1:1" ht="13.5" customHeight="1">
      <c r="A138" s="91"/>
    </row>
    <row r="139" spans="1:1" ht="13.5" customHeight="1">
      <c r="A139" s="91"/>
    </row>
    <row r="140" spans="1:1" ht="13.5" customHeight="1">
      <c r="A140" s="91"/>
    </row>
    <row r="141" spans="1:1" ht="13.5" customHeight="1">
      <c r="A141" s="91"/>
    </row>
    <row r="142" spans="1:1" ht="13.5" customHeight="1">
      <c r="A142" s="91"/>
    </row>
    <row r="143" spans="1:1" ht="13.5" customHeight="1">
      <c r="A143" s="91"/>
    </row>
    <row r="144" spans="1:1" ht="13.5" customHeight="1">
      <c r="A144" s="91"/>
    </row>
    <row r="145" spans="1:1" ht="13.5" customHeight="1">
      <c r="A145" s="91"/>
    </row>
    <row r="146" spans="1:1" ht="13.5" customHeight="1">
      <c r="A146" s="91"/>
    </row>
    <row r="147" spans="1:1" ht="13.5" customHeight="1">
      <c r="A147" s="91"/>
    </row>
    <row r="148" spans="1:1" ht="13.5" customHeight="1">
      <c r="A148" s="91"/>
    </row>
    <row r="149" spans="1:1" ht="13.5" customHeight="1">
      <c r="A149" s="91"/>
    </row>
    <row r="150" spans="1:1" ht="13.5" customHeight="1">
      <c r="A150" s="91"/>
    </row>
    <row r="151" spans="1:1" ht="13.5" customHeight="1">
      <c r="A151" s="91"/>
    </row>
    <row r="152" spans="1:1" ht="13.5" customHeight="1">
      <c r="A152" s="91"/>
    </row>
    <row r="153" spans="1:1" ht="13.5" customHeight="1">
      <c r="A153" s="91"/>
    </row>
    <row r="154" spans="1:1" ht="13.5" customHeight="1">
      <c r="A154" s="91"/>
    </row>
    <row r="155" spans="1:1" ht="13.5" customHeight="1">
      <c r="A155" s="91"/>
    </row>
    <row r="156" spans="1:1" ht="13.5" customHeight="1">
      <c r="A156" s="91"/>
    </row>
    <row r="157" spans="1:1" ht="13.5" customHeight="1">
      <c r="A157" s="91"/>
    </row>
    <row r="158" spans="1:1" ht="13.5" customHeight="1">
      <c r="A158" s="91"/>
    </row>
    <row r="159" spans="1:1" ht="13.5" customHeight="1">
      <c r="A159" s="91"/>
    </row>
    <row r="160" spans="1:1" ht="13.5" customHeight="1">
      <c r="A160" s="91"/>
    </row>
    <row r="161" spans="1:1" ht="13.5" customHeight="1">
      <c r="A161" s="91"/>
    </row>
    <row r="162" spans="1:1" ht="13.5" customHeight="1">
      <c r="A162" s="91"/>
    </row>
    <row r="163" spans="1:1" ht="13.5" customHeight="1">
      <c r="A163" s="91"/>
    </row>
    <row r="164" spans="1:1" ht="13.5" customHeight="1">
      <c r="A164" s="91"/>
    </row>
    <row r="165" spans="1:1" ht="13.5" customHeight="1">
      <c r="A165" s="91"/>
    </row>
    <row r="166" spans="1:1" ht="13.5" customHeight="1">
      <c r="A166" s="91"/>
    </row>
    <row r="167" spans="1:1" ht="13.5" customHeight="1">
      <c r="A167" s="91"/>
    </row>
    <row r="168" spans="1:1" ht="13.5" customHeight="1">
      <c r="A168" s="91"/>
    </row>
    <row r="169" spans="1:1" ht="13.5" customHeight="1">
      <c r="A169" s="91"/>
    </row>
    <row r="170" spans="1:1" ht="13.5" customHeight="1">
      <c r="A170" s="91"/>
    </row>
    <row r="171" spans="1:1" ht="13.5" customHeight="1">
      <c r="A171" s="91"/>
    </row>
    <row r="172" spans="1:1" ht="13.5" customHeight="1">
      <c r="A172" s="91"/>
    </row>
    <row r="173" spans="1:1" ht="13.5" customHeight="1">
      <c r="A173" s="91"/>
    </row>
    <row r="174" spans="1:1" ht="13.5" customHeight="1">
      <c r="A174" s="91"/>
    </row>
    <row r="175" spans="1:1" ht="13.5" customHeight="1">
      <c r="A175" s="91"/>
    </row>
    <row r="176" spans="1:1" ht="13.5" customHeight="1">
      <c r="A176" s="91"/>
    </row>
    <row r="177" spans="1:1" ht="13.5" customHeight="1">
      <c r="A177" s="91"/>
    </row>
    <row r="178" spans="1:1" ht="13.5" customHeight="1">
      <c r="A178" s="91"/>
    </row>
    <row r="179" spans="1:1" ht="13.5" customHeight="1">
      <c r="A179" s="91"/>
    </row>
    <row r="180" spans="1:1" ht="13.5" customHeight="1">
      <c r="A180" s="91"/>
    </row>
    <row r="181" spans="1:1" ht="13.5" customHeight="1">
      <c r="A181" s="91"/>
    </row>
    <row r="182" spans="1:1" ht="13.5" customHeight="1">
      <c r="A182" s="91"/>
    </row>
    <row r="183" spans="1:1" ht="13.5" customHeight="1">
      <c r="A183" s="91"/>
    </row>
    <row r="184" spans="1:1" ht="13.5" customHeight="1">
      <c r="A184" s="91"/>
    </row>
    <row r="185" spans="1:1" ht="13.5" customHeight="1">
      <c r="A185" s="91"/>
    </row>
    <row r="186" spans="1:1" ht="13.5" customHeight="1">
      <c r="A186" s="91"/>
    </row>
    <row r="187" spans="1:1" ht="13.5" customHeight="1">
      <c r="A187" s="91"/>
    </row>
    <row r="188" spans="1:1" ht="13.5" customHeight="1">
      <c r="A188" s="91"/>
    </row>
    <row r="189" spans="1:1" ht="13.5" customHeight="1">
      <c r="A189" s="91"/>
    </row>
    <row r="190" spans="1:1" ht="13.5" customHeight="1">
      <c r="A190" s="91"/>
    </row>
    <row r="191" spans="1:1" ht="13.5" customHeight="1">
      <c r="A191" s="91"/>
    </row>
    <row r="192" spans="1:1" ht="13.5" customHeight="1">
      <c r="A192" s="91"/>
    </row>
    <row r="193" spans="1:1" ht="13.5" customHeight="1">
      <c r="A193" s="91"/>
    </row>
    <row r="194" spans="1:1" ht="13.5" customHeight="1">
      <c r="A194" s="91"/>
    </row>
    <row r="195" spans="1:1" ht="13.5" customHeight="1">
      <c r="A195" s="91"/>
    </row>
    <row r="196" spans="1:1" ht="13.5" customHeight="1">
      <c r="A196" s="91"/>
    </row>
    <row r="197" spans="1:1" ht="13.5" customHeight="1">
      <c r="A197" s="91"/>
    </row>
    <row r="198" spans="1:1" ht="13.5" customHeight="1">
      <c r="A198" s="91"/>
    </row>
    <row r="199" spans="1:1" ht="13.5" customHeight="1">
      <c r="A199" s="91"/>
    </row>
    <row r="200" spans="1:1" ht="13.5" customHeight="1">
      <c r="A200" s="91"/>
    </row>
    <row r="201" spans="1:1" ht="13.5" customHeight="1">
      <c r="A201" s="91"/>
    </row>
    <row r="202" spans="1:1" ht="13.5" customHeight="1">
      <c r="A202" s="91"/>
    </row>
    <row r="203" spans="1:1" ht="13.5" customHeight="1">
      <c r="A203" s="91"/>
    </row>
    <row r="204" spans="1:1" ht="13.5" customHeight="1">
      <c r="A204" s="91"/>
    </row>
    <row r="205" spans="1:1" ht="13.5" customHeight="1">
      <c r="A205" s="91"/>
    </row>
    <row r="206" spans="1:1" ht="13.5" customHeight="1">
      <c r="A206" s="91"/>
    </row>
    <row r="207" spans="1:1" ht="13.5" customHeight="1">
      <c r="A207" s="91"/>
    </row>
    <row r="208" spans="1:1" ht="13.5" customHeight="1">
      <c r="A208" s="91"/>
    </row>
    <row r="209" spans="1:1" ht="13.5" customHeight="1">
      <c r="A209" s="91"/>
    </row>
    <row r="210" spans="1:1" ht="13.5" customHeight="1">
      <c r="A210" s="91"/>
    </row>
    <row r="211" spans="1:1" ht="13.5" customHeight="1">
      <c r="A211" s="91"/>
    </row>
    <row r="212" spans="1:1" ht="13.5" customHeight="1">
      <c r="A212" s="91"/>
    </row>
    <row r="213" spans="1:1" ht="13.5" customHeight="1">
      <c r="A213" s="91"/>
    </row>
    <row r="214" spans="1:1" ht="13.5" customHeight="1">
      <c r="A214" s="91"/>
    </row>
    <row r="215" spans="1:1" ht="13.5" customHeight="1">
      <c r="A215" s="91"/>
    </row>
    <row r="216" spans="1:1" ht="13.5" customHeight="1">
      <c r="A216" s="91"/>
    </row>
    <row r="217" spans="1:1" ht="13.5" customHeight="1">
      <c r="A217" s="91"/>
    </row>
    <row r="218" spans="1:1" ht="13.5" customHeight="1">
      <c r="A218" s="91"/>
    </row>
    <row r="219" spans="1:1" ht="13.5" customHeight="1">
      <c r="A219" s="91"/>
    </row>
    <row r="220" spans="1:1" ht="13.5" customHeight="1">
      <c r="A220" s="91"/>
    </row>
    <row r="221" spans="1:1" ht="15.75" customHeight="1"/>
    <row r="222" spans="1:1" ht="15.75" customHeight="1"/>
    <row r="223" spans="1:1" ht="15.75" customHeight="1"/>
    <row r="224" spans="1:1"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workbookViewId="0"/>
  </sheetViews>
  <sheetFormatPr defaultColWidth="14.42578125" defaultRowHeight="15" customHeight="1"/>
  <cols>
    <col min="1" max="1" width="18" customWidth="1"/>
    <col min="2" max="2" width="24.140625" hidden="1" customWidth="1"/>
    <col min="3" max="3" width="18" customWidth="1"/>
    <col min="4" max="4" width="85.42578125" customWidth="1"/>
    <col min="5" max="24" width="10.85546875" customWidth="1"/>
  </cols>
  <sheetData>
    <row r="1" spans="1:24" ht="48" customHeight="1">
      <c r="A1" s="94"/>
      <c r="B1" s="95"/>
      <c r="C1" s="234" t="s">
        <v>1199</v>
      </c>
      <c r="D1" s="190"/>
      <c r="E1" s="96"/>
      <c r="F1" s="96"/>
      <c r="G1" s="96"/>
      <c r="H1" s="96"/>
      <c r="I1" s="96"/>
      <c r="J1" s="96"/>
      <c r="K1" s="96"/>
      <c r="L1" s="96"/>
      <c r="M1" s="96"/>
      <c r="N1" s="96"/>
      <c r="O1" s="96"/>
      <c r="P1" s="96"/>
      <c r="Q1" s="96"/>
      <c r="R1" s="96"/>
      <c r="S1" s="96"/>
      <c r="T1" s="96"/>
      <c r="U1" s="96"/>
      <c r="V1" s="96"/>
      <c r="W1" s="96"/>
      <c r="X1" s="96"/>
    </row>
    <row r="2" spans="1:24" ht="33" customHeight="1">
      <c r="A2" s="97" t="s">
        <v>1203</v>
      </c>
      <c r="B2" s="97" t="s">
        <v>1204</v>
      </c>
      <c r="C2" s="98" t="s">
        <v>1205</v>
      </c>
      <c r="D2" s="97" t="s">
        <v>1206</v>
      </c>
      <c r="E2" s="99"/>
      <c r="F2" s="99"/>
      <c r="G2" s="99"/>
      <c r="H2" s="99"/>
      <c r="I2" s="99"/>
      <c r="J2" s="99"/>
      <c r="K2" s="99"/>
      <c r="L2" s="99"/>
      <c r="M2" s="99"/>
      <c r="N2" s="99"/>
      <c r="O2" s="99"/>
      <c r="P2" s="99"/>
      <c r="Q2" s="99"/>
      <c r="R2" s="99"/>
      <c r="S2" s="99"/>
      <c r="T2" s="99"/>
      <c r="U2" s="99"/>
      <c r="V2" s="99"/>
      <c r="W2" s="99"/>
      <c r="X2" s="99"/>
    </row>
    <row r="3" spans="1:24" ht="13.5" customHeight="1">
      <c r="A3" s="100" t="s">
        <v>1211</v>
      </c>
      <c r="B3" s="101">
        <v>42332</v>
      </c>
      <c r="C3" s="102" t="s">
        <v>1212</v>
      </c>
      <c r="D3" s="103" t="s">
        <v>1215</v>
      </c>
      <c r="E3" s="104"/>
      <c r="F3" s="104"/>
      <c r="G3" s="104"/>
      <c r="H3" s="104"/>
      <c r="I3" s="104"/>
      <c r="J3" s="104"/>
      <c r="K3" s="104"/>
      <c r="L3" s="104"/>
      <c r="M3" s="104"/>
      <c r="N3" s="104"/>
      <c r="O3" s="104"/>
      <c r="P3" s="104"/>
      <c r="Q3" s="104"/>
      <c r="R3" s="104"/>
      <c r="S3" s="104"/>
      <c r="T3" s="104"/>
      <c r="U3" s="104"/>
      <c r="V3" s="104"/>
      <c r="W3" s="104"/>
      <c r="X3" s="104"/>
    </row>
    <row r="4" spans="1:24" ht="13.5" customHeight="1">
      <c r="A4" s="100" t="s">
        <v>1218</v>
      </c>
      <c r="B4" s="101">
        <v>42401</v>
      </c>
      <c r="C4" s="105" t="s">
        <v>1220</v>
      </c>
      <c r="D4" s="106" t="s">
        <v>1223</v>
      </c>
      <c r="E4" s="104"/>
      <c r="F4" s="104"/>
      <c r="G4" s="104"/>
      <c r="H4" s="104"/>
      <c r="I4" s="104"/>
      <c r="J4" s="104"/>
      <c r="K4" s="104"/>
      <c r="L4" s="104"/>
      <c r="M4" s="104"/>
      <c r="N4" s="104"/>
      <c r="O4" s="104"/>
      <c r="P4" s="104"/>
      <c r="Q4" s="104"/>
      <c r="R4" s="104"/>
      <c r="S4" s="104"/>
      <c r="T4" s="104"/>
      <c r="U4" s="104"/>
      <c r="V4" s="104"/>
      <c r="W4" s="104"/>
      <c r="X4" s="104"/>
    </row>
    <row r="5" spans="1:24" ht="13.5" customHeight="1">
      <c r="A5" s="100" t="s">
        <v>1218</v>
      </c>
      <c r="B5" s="101">
        <v>42401</v>
      </c>
      <c r="C5" s="105" t="s">
        <v>1226</v>
      </c>
      <c r="D5" s="106" t="s">
        <v>1223</v>
      </c>
      <c r="E5" s="104"/>
      <c r="F5" s="104"/>
      <c r="G5" s="104"/>
      <c r="H5" s="104"/>
      <c r="I5" s="104"/>
      <c r="J5" s="104"/>
      <c r="K5" s="104"/>
      <c r="L5" s="104"/>
      <c r="M5" s="104"/>
      <c r="N5" s="104"/>
      <c r="O5" s="104"/>
      <c r="P5" s="104"/>
      <c r="Q5" s="104"/>
      <c r="R5" s="104"/>
      <c r="S5" s="104"/>
      <c r="T5" s="104"/>
      <c r="U5" s="104"/>
      <c r="V5" s="104"/>
      <c r="W5" s="104"/>
      <c r="X5" s="104"/>
    </row>
    <row r="6" spans="1:24" ht="13.5" customHeight="1">
      <c r="A6" s="100" t="s">
        <v>1218</v>
      </c>
      <c r="B6" s="101">
        <v>42401</v>
      </c>
      <c r="C6" s="105" t="s">
        <v>1229</v>
      </c>
      <c r="D6" s="106" t="s">
        <v>1223</v>
      </c>
      <c r="E6" s="104"/>
      <c r="F6" s="104"/>
      <c r="G6" s="104"/>
      <c r="H6" s="104"/>
      <c r="I6" s="104"/>
      <c r="J6" s="104"/>
      <c r="K6" s="104"/>
      <c r="L6" s="104"/>
      <c r="M6" s="104"/>
      <c r="N6" s="104"/>
      <c r="O6" s="104"/>
      <c r="P6" s="104"/>
      <c r="Q6" s="104"/>
      <c r="R6" s="104"/>
      <c r="S6" s="104"/>
      <c r="T6" s="104"/>
      <c r="U6" s="104"/>
      <c r="V6" s="104"/>
      <c r="W6" s="104"/>
      <c r="X6" s="104"/>
    </row>
    <row r="7" spans="1:24" ht="13.5" customHeight="1">
      <c r="A7" s="100" t="s">
        <v>1218</v>
      </c>
      <c r="B7" s="101">
        <v>42401</v>
      </c>
      <c r="C7" s="105" t="s">
        <v>1232</v>
      </c>
      <c r="D7" s="106" t="s">
        <v>1234</v>
      </c>
      <c r="E7" s="104"/>
      <c r="F7" s="104"/>
      <c r="G7" s="104"/>
      <c r="H7" s="104"/>
      <c r="I7" s="104"/>
      <c r="J7" s="104"/>
      <c r="K7" s="104"/>
      <c r="L7" s="104"/>
      <c r="M7" s="104"/>
      <c r="N7" s="104"/>
      <c r="O7" s="104"/>
      <c r="P7" s="104"/>
      <c r="Q7" s="104"/>
      <c r="R7" s="104"/>
      <c r="S7" s="104"/>
      <c r="T7" s="104"/>
      <c r="U7" s="104"/>
      <c r="V7" s="104"/>
      <c r="W7" s="104"/>
      <c r="X7" s="104"/>
    </row>
    <row r="8" spans="1:24" ht="13.5" customHeight="1">
      <c r="A8" s="100" t="s">
        <v>1218</v>
      </c>
      <c r="B8" s="101">
        <v>42401</v>
      </c>
      <c r="C8" s="105" t="s">
        <v>1236</v>
      </c>
      <c r="D8" s="106" t="s">
        <v>1234</v>
      </c>
      <c r="E8" s="104"/>
      <c r="F8" s="104"/>
      <c r="G8" s="104"/>
      <c r="H8" s="104"/>
      <c r="I8" s="104"/>
      <c r="J8" s="104"/>
      <c r="K8" s="104"/>
      <c r="L8" s="104"/>
      <c r="M8" s="104"/>
      <c r="N8" s="104"/>
      <c r="O8" s="104"/>
      <c r="P8" s="104"/>
      <c r="Q8" s="104"/>
      <c r="R8" s="104"/>
      <c r="S8" s="104"/>
      <c r="T8" s="104"/>
      <c r="U8" s="104"/>
      <c r="V8" s="104"/>
      <c r="W8" s="104"/>
      <c r="X8" s="104"/>
    </row>
    <row r="9" spans="1:24" ht="13.5" customHeight="1">
      <c r="A9" s="100" t="s">
        <v>1218</v>
      </c>
      <c r="B9" s="101">
        <v>42401</v>
      </c>
      <c r="C9" s="105" t="s">
        <v>1239</v>
      </c>
      <c r="D9" s="106" t="s">
        <v>1234</v>
      </c>
      <c r="E9" s="104"/>
      <c r="F9" s="104"/>
      <c r="G9" s="104"/>
      <c r="H9" s="104"/>
      <c r="I9" s="104"/>
      <c r="J9" s="104"/>
      <c r="K9" s="104"/>
      <c r="L9" s="104"/>
      <c r="M9" s="104"/>
      <c r="N9" s="104"/>
      <c r="O9" s="104"/>
      <c r="P9" s="104"/>
      <c r="Q9" s="104"/>
      <c r="R9" s="104"/>
      <c r="S9" s="104"/>
      <c r="T9" s="104"/>
      <c r="U9" s="104"/>
      <c r="V9" s="104"/>
      <c r="W9" s="104"/>
      <c r="X9" s="104"/>
    </row>
    <row r="10" spans="1:24" ht="13.5" customHeight="1">
      <c r="A10" s="100" t="s">
        <v>1218</v>
      </c>
      <c r="B10" s="101">
        <v>42401</v>
      </c>
      <c r="C10" s="105" t="s">
        <v>1240</v>
      </c>
      <c r="D10" s="106" t="s">
        <v>1234</v>
      </c>
      <c r="E10" s="104"/>
      <c r="F10" s="104"/>
      <c r="G10" s="104"/>
      <c r="H10" s="104"/>
      <c r="I10" s="104"/>
      <c r="J10" s="104"/>
      <c r="K10" s="104"/>
      <c r="L10" s="104"/>
      <c r="M10" s="104"/>
      <c r="N10" s="104"/>
      <c r="O10" s="104"/>
      <c r="P10" s="104"/>
      <c r="Q10" s="104"/>
      <c r="R10" s="104"/>
      <c r="S10" s="104"/>
      <c r="T10" s="104"/>
      <c r="U10" s="104"/>
      <c r="V10" s="104"/>
      <c r="W10" s="104"/>
      <c r="X10" s="104"/>
    </row>
    <row r="11" spans="1:24" ht="13.5" customHeight="1">
      <c r="A11" s="100" t="s">
        <v>1218</v>
      </c>
      <c r="B11" s="101">
        <v>42401</v>
      </c>
      <c r="C11" s="105" t="s">
        <v>1241</v>
      </c>
      <c r="D11" s="106" t="s">
        <v>1223</v>
      </c>
      <c r="E11" s="104"/>
      <c r="F11" s="104"/>
      <c r="G11" s="104"/>
      <c r="H11" s="104"/>
      <c r="I11" s="104"/>
      <c r="J11" s="104"/>
      <c r="K11" s="104"/>
      <c r="L11" s="104"/>
      <c r="M11" s="104"/>
      <c r="N11" s="104"/>
      <c r="O11" s="104"/>
      <c r="P11" s="104"/>
      <c r="Q11" s="104"/>
      <c r="R11" s="104"/>
      <c r="S11" s="104"/>
      <c r="T11" s="104"/>
      <c r="U11" s="104"/>
      <c r="V11" s="104"/>
      <c r="W11" s="104"/>
      <c r="X11" s="104"/>
    </row>
    <row r="12" spans="1:24" ht="13.5" customHeight="1">
      <c r="A12" s="100" t="s">
        <v>1218</v>
      </c>
      <c r="B12" s="101">
        <v>42401</v>
      </c>
      <c r="C12" s="105" t="s">
        <v>1242</v>
      </c>
      <c r="D12" s="106" t="s">
        <v>1243</v>
      </c>
      <c r="E12" s="104"/>
      <c r="F12" s="104"/>
      <c r="G12" s="104"/>
      <c r="H12" s="104"/>
      <c r="I12" s="104"/>
      <c r="J12" s="104"/>
      <c r="K12" s="104"/>
      <c r="L12" s="104"/>
      <c r="M12" s="104"/>
      <c r="N12" s="104"/>
      <c r="O12" s="104"/>
      <c r="P12" s="104"/>
      <c r="Q12" s="104"/>
      <c r="R12" s="104"/>
      <c r="S12" s="104"/>
      <c r="T12" s="104"/>
      <c r="U12" s="104"/>
      <c r="V12" s="104"/>
      <c r="W12" s="104"/>
      <c r="X12" s="104"/>
    </row>
    <row r="13" spans="1:24" ht="13.5" customHeight="1">
      <c r="A13" s="100" t="s">
        <v>1218</v>
      </c>
      <c r="B13" s="101">
        <v>42401</v>
      </c>
      <c r="C13" s="105" t="s">
        <v>239</v>
      </c>
      <c r="D13" s="106" t="s">
        <v>1248</v>
      </c>
      <c r="E13" s="104"/>
      <c r="F13" s="104"/>
      <c r="G13" s="104"/>
      <c r="H13" s="104"/>
      <c r="I13" s="104"/>
      <c r="J13" s="104"/>
      <c r="K13" s="104"/>
      <c r="L13" s="104"/>
      <c r="M13" s="104"/>
      <c r="N13" s="104"/>
      <c r="O13" s="104"/>
      <c r="P13" s="104"/>
      <c r="Q13" s="104"/>
      <c r="R13" s="104"/>
      <c r="S13" s="104"/>
      <c r="T13" s="104"/>
      <c r="U13" s="104"/>
      <c r="V13" s="104"/>
      <c r="W13" s="104"/>
      <c r="X13" s="104"/>
    </row>
    <row r="14" spans="1:24" ht="13.5" customHeight="1">
      <c r="A14" s="100" t="s">
        <v>1218</v>
      </c>
      <c r="B14" s="101">
        <v>42401</v>
      </c>
      <c r="C14" s="105" t="s">
        <v>239</v>
      </c>
      <c r="D14" s="106" t="s">
        <v>1250</v>
      </c>
      <c r="E14" s="104"/>
      <c r="F14" s="104"/>
      <c r="G14" s="104"/>
      <c r="H14" s="104"/>
      <c r="I14" s="104"/>
      <c r="J14" s="104"/>
      <c r="K14" s="104"/>
      <c r="L14" s="104"/>
      <c r="M14" s="104"/>
      <c r="N14" s="104"/>
      <c r="O14" s="104"/>
      <c r="P14" s="104"/>
      <c r="Q14" s="104"/>
      <c r="R14" s="104"/>
      <c r="S14" s="104"/>
      <c r="T14" s="104"/>
      <c r="U14" s="104"/>
      <c r="V14" s="104"/>
      <c r="W14" s="104"/>
      <c r="X14" s="104"/>
    </row>
    <row r="15" spans="1:24" ht="13.5" customHeight="1">
      <c r="A15" s="100" t="s">
        <v>1218</v>
      </c>
      <c r="B15" s="101">
        <v>42401</v>
      </c>
      <c r="C15" s="105" t="s">
        <v>595</v>
      </c>
      <c r="D15" s="106" t="s">
        <v>1252</v>
      </c>
      <c r="E15" s="104"/>
      <c r="F15" s="104"/>
      <c r="G15" s="104"/>
      <c r="H15" s="104"/>
      <c r="I15" s="104"/>
      <c r="J15" s="104"/>
      <c r="K15" s="104"/>
      <c r="L15" s="104"/>
      <c r="M15" s="104"/>
      <c r="N15" s="104"/>
      <c r="O15" s="104"/>
      <c r="P15" s="104"/>
      <c r="Q15" s="104"/>
      <c r="R15" s="104"/>
      <c r="S15" s="104"/>
      <c r="T15" s="104"/>
      <c r="U15" s="104"/>
      <c r="V15" s="104"/>
      <c r="W15" s="104"/>
      <c r="X15" s="104"/>
    </row>
    <row r="16" spans="1:24" ht="13.5" customHeight="1">
      <c r="A16" s="100" t="s">
        <v>1218</v>
      </c>
      <c r="B16" s="101">
        <v>42401</v>
      </c>
      <c r="C16" s="105" t="s">
        <v>645</v>
      </c>
      <c r="D16" s="106" t="s">
        <v>1254</v>
      </c>
      <c r="E16" s="104"/>
      <c r="F16" s="104"/>
      <c r="G16" s="104"/>
      <c r="H16" s="104"/>
      <c r="I16" s="104"/>
      <c r="J16" s="104"/>
      <c r="K16" s="104"/>
      <c r="L16" s="104"/>
      <c r="M16" s="104"/>
      <c r="N16" s="104"/>
      <c r="O16" s="104"/>
      <c r="P16" s="104"/>
      <c r="Q16" s="104"/>
      <c r="R16" s="104"/>
      <c r="S16" s="104"/>
      <c r="T16" s="104"/>
      <c r="U16" s="104"/>
      <c r="V16" s="104"/>
      <c r="W16" s="104"/>
      <c r="X16" s="104"/>
    </row>
    <row r="17" spans="1:24" ht="13.5" customHeight="1">
      <c r="A17" s="100" t="s">
        <v>1218</v>
      </c>
      <c r="B17" s="101">
        <v>42401</v>
      </c>
      <c r="C17" s="105" t="s">
        <v>645</v>
      </c>
      <c r="D17" s="106" t="s">
        <v>1255</v>
      </c>
      <c r="E17" s="104"/>
      <c r="F17" s="104"/>
      <c r="G17" s="104"/>
      <c r="H17" s="104"/>
      <c r="I17" s="104"/>
      <c r="J17" s="104"/>
      <c r="K17" s="104"/>
      <c r="L17" s="104"/>
      <c r="M17" s="104"/>
      <c r="N17" s="104"/>
      <c r="O17" s="104"/>
      <c r="P17" s="104"/>
      <c r="Q17" s="104"/>
      <c r="R17" s="104"/>
      <c r="S17" s="104"/>
      <c r="T17" s="104"/>
      <c r="U17" s="104"/>
      <c r="V17" s="104"/>
      <c r="W17" s="104"/>
      <c r="X17" s="104"/>
    </row>
    <row r="18" spans="1:24" ht="13.5" customHeight="1">
      <c r="A18" s="100" t="s">
        <v>1218</v>
      </c>
      <c r="B18" s="101">
        <v>42401</v>
      </c>
      <c r="C18" s="105" t="s">
        <v>711</v>
      </c>
      <c r="D18" s="106" t="s">
        <v>1254</v>
      </c>
      <c r="E18" s="104"/>
      <c r="F18" s="104"/>
      <c r="G18" s="104"/>
      <c r="H18" s="104"/>
      <c r="I18" s="104"/>
      <c r="J18" s="104"/>
      <c r="K18" s="104"/>
      <c r="L18" s="104"/>
      <c r="M18" s="104"/>
      <c r="N18" s="104"/>
      <c r="O18" s="104"/>
      <c r="P18" s="104"/>
      <c r="Q18" s="104"/>
      <c r="R18" s="104"/>
      <c r="S18" s="104"/>
      <c r="T18" s="104"/>
      <c r="U18" s="104"/>
      <c r="V18" s="104"/>
      <c r="W18" s="104"/>
      <c r="X18" s="104"/>
    </row>
    <row r="19" spans="1:24" ht="13.5" customHeight="1">
      <c r="A19" s="100" t="s">
        <v>1218</v>
      </c>
      <c r="B19" s="101">
        <v>42401</v>
      </c>
      <c r="C19" s="105" t="s">
        <v>711</v>
      </c>
      <c r="D19" s="106" t="s">
        <v>1255</v>
      </c>
      <c r="E19" s="104"/>
      <c r="F19" s="104"/>
      <c r="G19" s="104"/>
      <c r="H19" s="104"/>
      <c r="I19" s="104"/>
      <c r="J19" s="104"/>
      <c r="K19" s="104"/>
      <c r="L19" s="104"/>
      <c r="M19" s="104"/>
      <c r="N19" s="104"/>
      <c r="O19" s="104"/>
      <c r="P19" s="104"/>
      <c r="Q19" s="104"/>
      <c r="R19" s="104"/>
      <c r="S19" s="104"/>
      <c r="T19" s="104"/>
      <c r="U19" s="104"/>
      <c r="V19" s="104"/>
      <c r="W19" s="104"/>
      <c r="X19" s="104"/>
    </row>
    <row r="20" spans="1:24" ht="13.5" customHeight="1">
      <c r="A20" s="100" t="s">
        <v>1218</v>
      </c>
      <c r="B20" s="101">
        <v>42401</v>
      </c>
      <c r="C20" s="105" t="s">
        <v>738</v>
      </c>
      <c r="D20" s="106" t="s">
        <v>1254</v>
      </c>
      <c r="E20" s="104"/>
      <c r="F20" s="104"/>
      <c r="G20" s="104"/>
      <c r="H20" s="104"/>
      <c r="I20" s="104"/>
      <c r="J20" s="104"/>
      <c r="K20" s="104"/>
      <c r="L20" s="104"/>
      <c r="M20" s="104"/>
      <c r="N20" s="104"/>
      <c r="O20" s="104"/>
      <c r="P20" s="104"/>
      <c r="Q20" s="104"/>
      <c r="R20" s="104"/>
      <c r="S20" s="104"/>
      <c r="T20" s="104"/>
      <c r="U20" s="104"/>
      <c r="V20" s="104"/>
      <c r="W20" s="104"/>
      <c r="X20" s="104"/>
    </row>
    <row r="21" spans="1:24" ht="13.5" customHeight="1">
      <c r="A21" s="100" t="s">
        <v>1218</v>
      </c>
      <c r="B21" s="101">
        <v>42401</v>
      </c>
      <c r="C21" s="105" t="s">
        <v>738</v>
      </c>
      <c r="D21" s="106" t="s">
        <v>1255</v>
      </c>
      <c r="E21" s="104"/>
      <c r="F21" s="104"/>
      <c r="G21" s="104"/>
      <c r="H21" s="104"/>
      <c r="I21" s="104"/>
      <c r="J21" s="104"/>
      <c r="K21" s="104"/>
      <c r="L21" s="104"/>
      <c r="M21" s="104"/>
      <c r="N21" s="104"/>
      <c r="O21" s="104"/>
      <c r="P21" s="104"/>
      <c r="Q21" s="104"/>
      <c r="R21" s="104"/>
      <c r="S21" s="104"/>
      <c r="T21" s="104"/>
      <c r="U21" s="104"/>
      <c r="V21" s="104"/>
      <c r="W21" s="104"/>
      <c r="X21" s="104"/>
    </row>
    <row r="22" spans="1:24" ht="13.5" customHeight="1">
      <c r="A22" s="100" t="s">
        <v>1218</v>
      </c>
      <c r="B22" s="101">
        <v>42401</v>
      </c>
      <c r="C22" s="105" t="s">
        <v>751</v>
      </c>
      <c r="D22" s="106" t="s">
        <v>1266</v>
      </c>
      <c r="E22" s="104"/>
      <c r="F22" s="104"/>
      <c r="G22" s="104"/>
      <c r="H22" s="104"/>
      <c r="I22" s="104"/>
      <c r="J22" s="104"/>
      <c r="K22" s="104"/>
      <c r="L22" s="104"/>
      <c r="M22" s="104"/>
      <c r="N22" s="104"/>
      <c r="O22" s="104"/>
      <c r="P22" s="104"/>
      <c r="Q22" s="104"/>
      <c r="R22" s="104"/>
      <c r="S22" s="104"/>
      <c r="T22" s="104"/>
      <c r="U22" s="104"/>
      <c r="V22" s="104"/>
      <c r="W22" s="104"/>
      <c r="X22" s="104"/>
    </row>
    <row r="23" spans="1:24" ht="13.5" customHeight="1">
      <c r="A23" s="100" t="s">
        <v>1218</v>
      </c>
      <c r="B23" s="101">
        <v>42401</v>
      </c>
      <c r="C23" s="105" t="s">
        <v>1113</v>
      </c>
      <c r="D23" s="106" t="s">
        <v>1270</v>
      </c>
      <c r="E23" s="104"/>
      <c r="F23" s="104"/>
      <c r="G23" s="104"/>
      <c r="H23" s="104"/>
      <c r="I23" s="104"/>
      <c r="J23" s="104"/>
      <c r="K23" s="104"/>
      <c r="L23" s="104"/>
      <c r="M23" s="104"/>
      <c r="N23" s="104"/>
      <c r="O23" s="104"/>
      <c r="P23" s="104"/>
      <c r="Q23" s="104"/>
      <c r="R23" s="104"/>
      <c r="S23" s="104"/>
      <c r="T23" s="104"/>
      <c r="U23" s="104"/>
      <c r="V23" s="104"/>
      <c r="W23" s="104"/>
      <c r="X23" s="104"/>
    </row>
    <row r="24" spans="1:24" ht="13.5" customHeight="1">
      <c r="A24" s="100" t="s">
        <v>1218</v>
      </c>
      <c r="B24" s="101">
        <v>42401</v>
      </c>
      <c r="C24" s="105" t="s">
        <v>1126</v>
      </c>
      <c r="D24" s="106" t="s">
        <v>1248</v>
      </c>
      <c r="E24" s="104"/>
      <c r="F24" s="104"/>
      <c r="G24" s="104"/>
      <c r="H24" s="104"/>
      <c r="I24" s="104"/>
      <c r="J24" s="104"/>
      <c r="K24" s="104"/>
      <c r="L24" s="104"/>
      <c r="M24" s="104"/>
      <c r="N24" s="104"/>
      <c r="O24" s="104"/>
      <c r="P24" s="104"/>
      <c r="Q24" s="104"/>
      <c r="R24" s="104"/>
      <c r="S24" s="104"/>
      <c r="T24" s="104"/>
      <c r="U24" s="104"/>
      <c r="V24" s="104"/>
      <c r="W24" s="104"/>
      <c r="X24" s="104"/>
    </row>
    <row r="25" spans="1:24" ht="13.5" customHeight="1">
      <c r="A25" s="100" t="s">
        <v>1218</v>
      </c>
      <c r="B25" s="101">
        <v>42401</v>
      </c>
      <c r="C25" s="105" t="s">
        <v>1165</v>
      </c>
      <c r="D25" s="106" t="s">
        <v>1243</v>
      </c>
      <c r="E25" s="104"/>
      <c r="F25" s="104"/>
      <c r="G25" s="104"/>
      <c r="H25" s="104"/>
      <c r="I25" s="104"/>
      <c r="J25" s="104"/>
      <c r="K25" s="104"/>
      <c r="L25" s="104"/>
      <c r="M25" s="104"/>
      <c r="N25" s="104"/>
      <c r="O25" s="104"/>
      <c r="P25" s="104"/>
      <c r="Q25" s="104"/>
      <c r="R25" s="104"/>
      <c r="S25" s="104"/>
      <c r="T25" s="104"/>
      <c r="U25" s="104"/>
      <c r="V25" s="104"/>
      <c r="W25" s="104"/>
      <c r="X25" s="104"/>
    </row>
    <row r="26" spans="1:24" ht="13.5" customHeight="1">
      <c r="A26" s="100" t="s">
        <v>1218</v>
      </c>
      <c r="B26" s="101">
        <v>42401</v>
      </c>
      <c r="C26" s="105" t="s">
        <v>1176</v>
      </c>
      <c r="D26" s="106" t="s">
        <v>1243</v>
      </c>
      <c r="E26" s="104"/>
      <c r="F26" s="104"/>
      <c r="G26" s="104"/>
      <c r="H26" s="104"/>
      <c r="I26" s="104"/>
      <c r="J26" s="104"/>
      <c r="K26" s="104"/>
      <c r="L26" s="104"/>
      <c r="M26" s="104"/>
      <c r="N26" s="104"/>
      <c r="O26" s="104"/>
      <c r="P26" s="104"/>
      <c r="Q26" s="104"/>
      <c r="R26" s="104"/>
      <c r="S26" s="104"/>
      <c r="T26" s="104"/>
      <c r="U26" s="104"/>
      <c r="V26" s="104"/>
      <c r="W26" s="104"/>
      <c r="X26" s="104"/>
    </row>
    <row r="27" spans="1:24" ht="13.5" customHeight="1">
      <c r="A27" s="100" t="s">
        <v>1218</v>
      </c>
      <c r="B27" s="101">
        <v>42401</v>
      </c>
      <c r="C27" s="105" t="s">
        <v>1197</v>
      </c>
      <c r="D27" s="106" t="s">
        <v>1280</v>
      </c>
      <c r="E27" s="104"/>
      <c r="F27" s="104"/>
      <c r="G27" s="104"/>
      <c r="H27" s="104"/>
      <c r="I27" s="104"/>
      <c r="J27" s="104"/>
      <c r="K27" s="104"/>
      <c r="L27" s="104"/>
      <c r="M27" s="104"/>
      <c r="N27" s="104"/>
      <c r="O27" s="104"/>
      <c r="P27" s="104"/>
      <c r="Q27" s="104"/>
      <c r="R27" s="104"/>
      <c r="S27" s="104"/>
      <c r="T27" s="104"/>
      <c r="U27" s="104"/>
      <c r="V27" s="104"/>
      <c r="W27" s="104"/>
      <c r="X27" s="104"/>
    </row>
    <row r="28" spans="1:24" ht="13.5" customHeight="1">
      <c r="A28" s="100" t="s">
        <v>1218</v>
      </c>
      <c r="B28" s="101">
        <v>42401</v>
      </c>
      <c r="C28" s="105" t="s">
        <v>1237</v>
      </c>
      <c r="D28" s="106" t="s">
        <v>1223</v>
      </c>
      <c r="E28" s="104"/>
      <c r="F28" s="104"/>
      <c r="G28" s="104"/>
      <c r="H28" s="104"/>
      <c r="I28" s="104"/>
      <c r="J28" s="104"/>
      <c r="K28" s="104"/>
      <c r="L28" s="104"/>
      <c r="M28" s="104"/>
      <c r="N28" s="104"/>
      <c r="O28" s="104"/>
      <c r="P28" s="104"/>
      <c r="Q28" s="104"/>
      <c r="R28" s="104"/>
      <c r="S28" s="104"/>
      <c r="T28" s="104"/>
      <c r="U28" s="104"/>
      <c r="V28" s="104"/>
      <c r="W28" s="104"/>
      <c r="X28" s="104"/>
    </row>
    <row r="29" spans="1:24" ht="13.5" customHeight="1">
      <c r="A29" s="100" t="s">
        <v>1218</v>
      </c>
      <c r="B29" s="101">
        <v>42401</v>
      </c>
      <c r="C29" s="105" t="s">
        <v>1284</v>
      </c>
      <c r="D29" s="106" t="s">
        <v>1252</v>
      </c>
      <c r="E29" s="104"/>
      <c r="F29" s="104"/>
      <c r="G29" s="104"/>
      <c r="H29" s="104"/>
      <c r="I29" s="104"/>
      <c r="J29" s="104"/>
      <c r="K29" s="104"/>
      <c r="L29" s="104"/>
      <c r="M29" s="104"/>
      <c r="N29" s="104"/>
      <c r="O29" s="104"/>
      <c r="P29" s="104"/>
      <c r="Q29" s="104"/>
      <c r="R29" s="104"/>
      <c r="S29" s="104"/>
      <c r="T29" s="104"/>
      <c r="U29" s="104"/>
      <c r="V29" s="104"/>
      <c r="W29" s="104"/>
      <c r="X29" s="104"/>
    </row>
    <row r="30" spans="1:24" ht="13.5" customHeight="1">
      <c r="A30" s="100" t="s">
        <v>1218</v>
      </c>
      <c r="B30" s="101">
        <v>42401</v>
      </c>
      <c r="C30" s="105" t="s">
        <v>1152</v>
      </c>
      <c r="D30" s="106" t="s">
        <v>1234</v>
      </c>
      <c r="E30" s="104"/>
      <c r="F30" s="104"/>
      <c r="G30" s="104"/>
      <c r="H30" s="104"/>
      <c r="I30" s="104"/>
      <c r="J30" s="104"/>
      <c r="K30" s="104"/>
      <c r="L30" s="104"/>
      <c r="M30" s="104"/>
      <c r="N30" s="104"/>
      <c r="O30" s="104"/>
      <c r="P30" s="104"/>
      <c r="Q30" s="104"/>
      <c r="R30" s="104"/>
      <c r="S30" s="104"/>
      <c r="T30" s="104"/>
      <c r="U30" s="104"/>
      <c r="V30" s="104"/>
      <c r="W30" s="104"/>
      <c r="X30" s="104"/>
    </row>
    <row r="31" spans="1:24" ht="13.5" customHeight="1">
      <c r="A31" s="100" t="s">
        <v>1218</v>
      </c>
      <c r="B31" s="101">
        <v>42401</v>
      </c>
      <c r="C31" s="105" t="s">
        <v>1286</v>
      </c>
      <c r="D31" s="106" t="s">
        <v>1290</v>
      </c>
      <c r="E31" s="104"/>
      <c r="F31" s="104"/>
      <c r="G31" s="104"/>
      <c r="H31" s="104"/>
      <c r="I31" s="104"/>
      <c r="J31" s="104"/>
      <c r="K31" s="104"/>
      <c r="L31" s="104"/>
      <c r="M31" s="104"/>
      <c r="N31" s="104"/>
      <c r="O31" s="104"/>
      <c r="P31" s="104"/>
      <c r="Q31" s="104"/>
      <c r="R31" s="104"/>
      <c r="S31" s="104"/>
      <c r="T31" s="104"/>
      <c r="U31" s="104"/>
      <c r="V31" s="104"/>
      <c r="W31" s="104"/>
      <c r="X31" s="104"/>
    </row>
    <row r="32" spans="1:24" ht="13.5" customHeight="1">
      <c r="A32" s="100" t="s">
        <v>1218</v>
      </c>
      <c r="B32" s="101">
        <v>42401</v>
      </c>
      <c r="C32" s="105" t="s">
        <v>357</v>
      </c>
      <c r="D32" s="106" t="s">
        <v>1294</v>
      </c>
      <c r="E32" s="104"/>
      <c r="F32" s="104"/>
      <c r="G32" s="104"/>
      <c r="H32" s="104"/>
      <c r="I32" s="104"/>
      <c r="J32" s="104"/>
      <c r="K32" s="104"/>
      <c r="L32" s="104"/>
      <c r="M32" s="104"/>
      <c r="N32" s="104"/>
      <c r="O32" s="104"/>
      <c r="P32" s="104"/>
      <c r="Q32" s="104"/>
      <c r="R32" s="104"/>
      <c r="S32" s="104"/>
      <c r="T32" s="104"/>
      <c r="U32" s="104"/>
      <c r="V32" s="104"/>
      <c r="W32" s="104"/>
      <c r="X32" s="104"/>
    </row>
    <row r="33" spans="1:24" ht="13.5" customHeight="1">
      <c r="A33" s="100" t="s">
        <v>1218</v>
      </c>
      <c r="B33" s="101">
        <v>42401</v>
      </c>
      <c r="C33" s="105" t="s">
        <v>689</v>
      </c>
      <c r="D33" s="106" t="s">
        <v>1298</v>
      </c>
      <c r="E33" s="104"/>
      <c r="F33" s="104"/>
      <c r="G33" s="104"/>
      <c r="H33" s="104"/>
      <c r="I33" s="104"/>
      <c r="J33" s="104"/>
      <c r="K33" s="104"/>
      <c r="L33" s="104"/>
      <c r="M33" s="104"/>
      <c r="N33" s="104"/>
      <c r="O33" s="104"/>
      <c r="P33" s="104"/>
      <c r="Q33" s="104"/>
      <c r="R33" s="104"/>
      <c r="S33" s="104"/>
      <c r="T33" s="104"/>
      <c r="U33" s="104"/>
      <c r="V33" s="104"/>
      <c r="W33" s="104"/>
      <c r="X33" s="104"/>
    </row>
    <row r="34" spans="1:24" ht="13.5" customHeight="1">
      <c r="A34" s="100" t="s">
        <v>1218</v>
      </c>
      <c r="B34" s="101">
        <v>42401</v>
      </c>
      <c r="C34" s="105" t="s">
        <v>689</v>
      </c>
      <c r="D34" s="106" t="s">
        <v>1300</v>
      </c>
      <c r="E34" s="104"/>
      <c r="F34" s="104"/>
      <c r="G34" s="104"/>
      <c r="H34" s="104"/>
      <c r="I34" s="104"/>
      <c r="J34" s="104"/>
      <c r="K34" s="104"/>
      <c r="L34" s="104"/>
      <c r="M34" s="104"/>
      <c r="N34" s="104"/>
      <c r="O34" s="104"/>
      <c r="P34" s="104"/>
      <c r="Q34" s="104"/>
      <c r="R34" s="104"/>
      <c r="S34" s="104"/>
      <c r="T34" s="104"/>
      <c r="U34" s="104"/>
      <c r="V34" s="104"/>
      <c r="W34" s="104"/>
      <c r="X34" s="104"/>
    </row>
    <row r="35" spans="1:24" ht="13.5" customHeight="1">
      <c r="A35" s="100" t="s">
        <v>1218</v>
      </c>
      <c r="B35" s="101">
        <v>42401</v>
      </c>
      <c r="C35" s="105" t="s">
        <v>689</v>
      </c>
      <c r="D35" s="106" t="s">
        <v>1304</v>
      </c>
      <c r="E35" s="104"/>
      <c r="F35" s="104"/>
      <c r="G35" s="104"/>
      <c r="H35" s="104"/>
      <c r="I35" s="104"/>
      <c r="J35" s="104"/>
      <c r="K35" s="104"/>
      <c r="L35" s="104"/>
      <c r="M35" s="104"/>
      <c r="N35" s="104"/>
      <c r="O35" s="104"/>
      <c r="P35" s="104"/>
      <c r="Q35" s="104"/>
      <c r="R35" s="104"/>
      <c r="S35" s="104"/>
      <c r="T35" s="104"/>
      <c r="U35" s="104"/>
      <c r="V35" s="104"/>
      <c r="W35" s="104"/>
      <c r="X35" s="104"/>
    </row>
    <row r="36" spans="1:24" ht="13.5" customHeight="1">
      <c r="A36" s="100" t="s">
        <v>1218</v>
      </c>
      <c r="B36" s="101">
        <v>42401</v>
      </c>
      <c r="C36" s="105" t="s">
        <v>711</v>
      </c>
      <c r="D36" s="106" t="s">
        <v>1300</v>
      </c>
      <c r="E36" s="104"/>
      <c r="F36" s="104"/>
      <c r="G36" s="104"/>
      <c r="H36" s="104"/>
      <c r="I36" s="104"/>
      <c r="J36" s="104"/>
      <c r="K36" s="104"/>
      <c r="L36" s="104"/>
      <c r="M36" s="104"/>
      <c r="N36" s="104"/>
      <c r="O36" s="104"/>
      <c r="P36" s="104"/>
      <c r="Q36" s="104"/>
      <c r="R36" s="104"/>
      <c r="S36" s="104"/>
      <c r="T36" s="104"/>
      <c r="U36" s="104"/>
      <c r="V36" s="104"/>
      <c r="W36" s="104"/>
      <c r="X36" s="104"/>
    </row>
    <row r="37" spans="1:24" ht="13.5" customHeight="1">
      <c r="A37" s="100" t="s">
        <v>1218</v>
      </c>
      <c r="B37" s="101">
        <v>42401</v>
      </c>
      <c r="C37" s="105" t="s">
        <v>711</v>
      </c>
      <c r="D37" s="106" t="s">
        <v>1304</v>
      </c>
      <c r="E37" s="104"/>
      <c r="F37" s="104"/>
      <c r="G37" s="104"/>
      <c r="H37" s="104"/>
      <c r="I37" s="104"/>
      <c r="J37" s="104"/>
      <c r="K37" s="104"/>
      <c r="L37" s="104"/>
      <c r="M37" s="104"/>
      <c r="N37" s="104"/>
      <c r="O37" s="104"/>
      <c r="P37" s="104"/>
      <c r="Q37" s="104"/>
      <c r="R37" s="104"/>
      <c r="S37" s="104"/>
      <c r="T37" s="104"/>
      <c r="U37" s="104"/>
      <c r="V37" s="104"/>
      <c r="W37" s="104"/>
      <c r="X37" s="104"/>
    </row>
    <row r="38" spans="1:24" ht="13.5" customHeight="1">
      <c r="A38" s="100" t="s">
        <v>1218</v>
      </c>
      <c r="B38" s="101">
        <v>42401</v>
      </c>
      <c r="C38" s="105" t="s">
        <v>1132</v>
      </c>
      <c r="D38" s="106" t="s">
        <v>1314</v>
      </c>
      <c r="E38" s="104"/>
      <c r="F38" s="104"/>
      <c r="G38" s="104"/>
      <c r="H38" s="104"/>
      <c r="I38" s="104"/>
      <c r="J38" s="104"/>
      <c r="K38" s="104"/>
      <c r="L38" s="104"/>
      <c r="M38" s="104"/>
      <c r="N38" s="104"/>
      <c r="O38" s="104"/>
      <c r="P38" s="104"/>
      <c r="Q38" s="104"/>
      <c r="R38" s="104"/>
      <c r="S38" s="104"/>
      <c r="T38" s="104"/>
      <c r="U38" s="104"/>
      <c r="V38" s="104"/>
      <c r="W38" s="104"/>
      <c r="X38" s="104"/>
    </row>
    <row r="39" spans="1:24" ht="13.5" customHeight="1">
      <c r="A39" s="100" t="s">
        <v>1218</v>
      </c>
      <c r="B39" s="101">
        <v>42401</v>
      </c>
      <c r="C39" s="105" t="s">
        <v>1135</v>
      </c>
      <c r="D39" s="106" t="s">
        <v>1314</v>
      </c>
      <c r="E39" s="104"/>
      <c r="F39" s="104"/>
      <c r="G39" s="104"/>
      <c r="H39" s="104"/>
      <c r="I39" s="104"/>
      <c r="J39" s="104"/>
      <c r="K39" s="104"/>
      <c r="L39" s="104"/>
      <c r="M39" s="104"/>
      <c r="N39" s="104"/>
      <c r="O39" s="104"/>
      <c r="P39" s="104"/>
      <c r="Q39" s="104"/>
      <c r="R39" s="104"/>
      <c r="S39" s="104"/>
      <c r="T39" s="104"/>
      <c r="U39" s="104"/>
      <c r="V39" s="104"/>
      <c r="W39" s="104"/>
      <c r="X39" s="104"/>
    </row>
    <row r="40" spans="1:24" ht="13.5" customHeight="1">
      <c r="A40" s="100" t="s">
        <v>1218</v>
      </c>
      <c r="B40" s="101">
        <v>42401</v>
      </c>
      <c r="C40" s="105" t="s">
        <v>1126</v>
      </c>
      <c r="D40" s="106" t="s">
        <v>1243</v>
      </c>
      <c r="E40" s="104"/>
      <c r="F40" s="104"/>
      <c r="G40" s="104"/>
      <c r="H40" s="104"/>
      <c r="I40" s="104"/>
      <c r="J40" s="104"/>
      <c r="K40" s="104"/>
      <c r="L40" s="104"/>
      <c r="M40" s="104"/>
      <c r="N40" s="104"/>
      <c r="O40" s="104"/>
      <c r="P40" s="104"/>
      <c r="Q40" s="104"/>
      <c r="R40" s="104"/>
      <c r="S40" s="104"/>
      <c r="T40" s="104"/>
      <c r="U40" s="104"/>
      <c r="V40" s="104"/>
      <c r="W40" s="104"/>
      <c r="X40" s="104"/>
    </row>
    <row r="41" spans="1:24" ht="13.5" customHeight="1">
      <c r="A41" s="100" t="s">
        <v>1218</v>
      </c>
      <c r="B41" s="101">
        <v>42401</v>
      </c>
      <c r="C41" s="105" t="s">
        <v>1208</v>
      </c>
      <c r="D41" s="106" t="s">
        <v>1314</v>
      </c>
      <c r="E41" s="104"/>
      <c r="F41" s="104"/>
      <c r="G41" s="104"/>
      <c r="H41" s="104"/>
      <c r="I41" s="104"/>
      <c r="J41" s="104"/>
      <c r="K41" s="104"/>
      <c r="L41" s="104"/>
      <c r="M41" s="104"/>
      <c r="N41" s="104"/>
      <c r="O41" s="104"/>
      <c r="P41" s="104"/>
      <c r="Q41" s="104"/>
      <c r="R41" s="104"/>
      <c r="S41" s="104"/>
      <c r="T41" s="104"/>
      <c r="U41" s="104"/>
      <c r="V41" s="104"/>
      <c r="W41" s="104"/>
      <c r="X41" s="104"/>
    </row>
    <row r="42" spans="1:24" ht="13.5" customHeight="1">
      <c r="A42" s="100" t="s">
        <v>1218</v>
      </c>
      <c r="B42" s="101">
        <v>42401</v>
      </c>
      <c r="C42" s="105" t="s">
        <v>93</v>
      </c>
      <c r="D42" s="106" t="s">
        <v>1223</v>
      </c>
      <c r="E42" s="104"/>
      <c r="F42" s="104"/>
      <c r="G42" s="104"/>
      <c r="H42" s="104"/>
      <c r="I42" s="104"/>
      <c r="J42" s="104"/>
      <c r="K42" s="104"/>
      <c r="L42" s="104"/>
      <c r="M42" s="104"/>
      <c r="N42" s="104"/>
      <c r="O42" s="104"/>
      <c r="P42" s="104"/>
      <c r="Q42" s="104"/>
      <c r="R42" s="104"/>
      <c r="S42" s="104"/>
      <c r="T42" s="104"/>
      <c r="U42" s="104"/>
      <c r="V42" s="104"/>
      <c r="W42" s="104"/>
      <c r="X42" s="104"/>
    </row>
    <row r="43" spans="1:24" ht="13.5" customHeight="1">
      <c r="A43" s="100" t="s">
        <v>1218</v>
      </c>
      <c r="B43" s="101">
        <v>42401</v>
      </c>
      <c r="C43" s="105" t="s">
        <v>1249</v>
      </c>
      <c r="D43" s="106" t="s">
        <v>1330</v>
      </c>
      <c r="E43" s="104"/>
      <c r="F43" s="104"/>
      <c r="G43" s="104"/>
      <c r="H43" s="104"/>
      <c r="I43" s="104"/>
      <c r="J43" s="104"/>
      <c r="K43" s="104"/>
      <c r="L43" s="104"/>
      <c r="M43" s="104"/>
      <c r="N43" s="104"/>
      <c r="O43" s="104"/>
      <c r="P43" s="104"/>
      <c r="Q43" s="104"/>
      <c r="R43" s="104"/>
      <c r="S43" s="104"/>
      <c r="T43" s="104"/>
      <c r="U43" s="104"/>
      <c r="V43" s="104"/>
      <c r="W43" s="104"/>
      <c r="X43" s="104"/>
    </row>
    <row r="44" spans="1:24" ht="13.5" customHeight="1">
      <c r="A44" s="100" t="s">
        <v>1218</v>
      </c>
      <c r="B44" s="101">
        <v>42401</v>
      </c>
      <c r="C44" s="105" t="s">
        <v>1275</v>
      </c>
      <c r="D44" s="106" t="s">
        <v>1335</v>
      </c>
      <c r="E44" s="104"/>
      <c r="F44" s="104"/>
      <c r="G44" s="104"/>
      <c r="H44" s="104"/>
      <c r="I44" s="104"/>
      <c r="J44" s="104"/>
      <c r="K44" s="104"/>
      <c r="L44" s="104"/>
      <c r="M44" s="104"/>
      <c r="N44" s="104"/>
      <c r="O44" s="104"/>
      <c r="P44" s="104"/>
      <c r="Q44" s="104"/>
      <c r="R44" s="104"/>
      <c r="S44" s="104"/>
      <c r="T44" s="104"/>
      <c r="U44" s="104"/>
      <c r="V44" s="104"/>
      <c r="W44" s="104"/>
      <c r="X44" s="104"/>
    </row>
    <row r="45" spans="1:24" ht="13.5" customHeight="1">
      <c r="A45" s="100" t="s">
        <v>1218</v>
      </c>
      <c r="B45" s="101">
        <v>42401</v>
      </c>
      <c r="C45" s="105" t="s">
        <v>1342</v>
      </c>
      <c r="D45" s="106" t="s">
        <v>1343</v>
      </c>
      <c r="E45" s="104"/>
      <c r="F45" s="104"/>
      <c r="G45" s="104"/>
      <c r="H45" s="104"/>
      <c r="I45" s="104"/>
      <c r="J45" s="104"/>
      <c r="K45" s="104"/>
      <c r="L45" s="104"/>
      <c r="M45" s="104"/>
      <c r="N45" s="104"/>
      <c r="O45" s="104"/>
      <c r="P45" s="104"/>
      <c r="Q45" s="104"/>
      <c r="R45" s="104"/>
      <c r="S45" s="104"/>
      <c r="T45" s="104"/>
      <c r="U45" s="104"/>
      <c r="V45" s="104"/>
      <c r="W45" s="104"/>
      <c r="X45" s="104"/>
    </row>
    <row r="46" spans="1:24" ht="13.5" customHeight="1">
      <c r="A46" s="100" t="s">
        <v>1218</v>
      </c>
      <c r="B46" s="101">
        <v>42401</v>
      </c>
      <c r="C46" s="105" t="s">
        <v>1350</v>
      </c>
      <c r="D46" s="106" t="s">
        <v>1351</v>
      </c>
      <c r="E46" s="104"/>
      <c r="F46" s="104"/>
      <c r="G46" s="104"/>
      <c r="H46" s="104"/>
      <c r="I46" s="104"/>
      <c r="J46" s="104"/>
      <c r="K46" s="104"/>
      <c r="L46" s="104"/>
      <c r="M46" s="104"/>
      <c r="N46" s="104"/>
      <c r="O46" s="104"/>
      <c r="P46" s="104"/>
      <c r="Q46" s="104"/>
      <c r="R46" s="104"/>
      <c r="S46" s="104"/>
      <c r="T46" s="104"/>
      <c r="U46" s="104"/>
      <c r="V46" s="104"/>
      <c r="W46" s="104"/>
      <c r="X46" s="104"/>
    </row>
    <row r="47" spans="1:24" ht="13.5" customHeight="1">
      <c r="A47" s="100" t="s">
        <v>1218</v>
      </c>
      <c r="B47" s="101">
        <v>42401</v>
      </c>
      <c r="C47" s="105" t="s">
        <v>212</v>
      </c>
      <c r="D47" s="106" t="s">
        <v>1358</v>
      </c>
      <c r="E47" s="104"/>
      <c r="F47" s="104"/>
      <c r="G47" s="104"/>
      <c r="H47" s="104"/>
      <c r="I47" s="104"/>
      <c r="J47" s="104"/>
      <c r="K47" s="104"/>
      <c r="L47" s="104"/>
      <c r="M47" s="104"/>
      <c r="N47" s="104"/>
      <c r="O47" s="104"/>
      <c r="P47" s="104"/>
      <c r="Q47" s="104"/>
      <c r="R47" s="104"/>
      <c r="S47" s="104"/>
      <c r="T47" s="104"/>
      <c r="U47" s="104"/>
      <c r="V47" s="104"/>
      <c r="W47" s="104"/>
      <c r="X47" s="104"/>
    </row>
    <row r="48" spans="1:24" ht="13.5" customHeight="1">
      <c r="A48" s="100" t="s">
        <v>1218</v>
      </c>
      <c r="B48" s="101">
        <v>42401</v>
      </c>
      <c r="C48" s="105" t="s">
        <v>239</v>
      </c>
      <c r="D48" s="106" t="s">
        <v>1358</v>
      </c>
      <c r="E48" s="104"/>
      <c r="F48" s="104"/>
      <c r="G48" s="104"/>
      <c r="H48" s="104"/>
      <c r="I48" s="104"/>
      <c r="J48" s="104"/>
      <c r="K48" s="104"/>
      <c r="L48" s="104"/>
      <c r="M48" s="104"/>
      <c r="N48" s="104"/>
      <c r="O48" s="104"/>
      <c r="P48" s="104"/>
      <c r="Q48" s="104"/>
      <c r="R48" s="104"/>
      <c r="S48" s="104"/>
      <c r="T48" s="104"/>
      <c r="U48" s="104"/>
      <c r="V48" s="104"/>
      <c r="W48" s="104"/>
      <c r="X48" s="104"/>
    </row>
    <row r="49" spans="1:24" ht="13.5" customHeight="1">
      <c r="A49" s="100" t="s">
        <v>1218</v>
      </c>
      <c r="B49" s="101">
        <v>42401</v>
      </c>
      <c r="C49" s="105" t="s">
        <v>607</v>
      </c>
      <c r="D49" s="106" t="s">
        <v>1358</v>
      </c>
      <c r="E49" s="104"/>
      <c r="F49" s="104"/>
      <c r="G49" s="104"/>
      <c r="H49" s="104"/>
      <c r="I49" s="104"/>
      <c r="J49" s="104"/>
      <c r="K49" s="104"/>
      <c r="L49" s="104"/>
      <c r="M49" s="104"/>
      <c r="N49" s="104"/>
      <c r="O49" s="104"/>
      <c r="P49" s="104"/>
      <c r="Q49" s="104"/>
      <c r="R49" s="104"/>
      <c r="S49" s="104"/>
      <c r="T49" s="104"/>
      <c r="U49" s="104"/>
      <c r="V49" s="104"/>
      <c r="W49" s="104"/>
      <c r="X49" s="104"/>
    </row>
    <row r="50" spans="1:24" ht="13.5" customHeight="1">
      <c r="A50" s="100" t="s">
        <v>1218</v>
      </c>
      <c r="B50" s="101">
        <v>42401</v>
      </c>
      <c r="C50" s="105" t="s">
        <v>645</v>
      </c>
      <c r="D50" s="106" t="s">
        <v>1358</v>
      </c>
      <c r="E50" s="104"/>
      <c r="F50" s="104"/>
      <c r="G50" s="104"/>
      <c r="H50" s="104"/>
      <c r="I50" s="104"/>
      <c r="J50" s="104"/>
      <c r="K50" s="104"/>
      <c r="L50" s="104"/>
      <c r="M50" s="104"/>
      <c r="N50" s="104"/>
      <c r="O50" s="104"/>
      <c r="P50" s="104"/>
      <c r="Q50" s="104"/>
      <c r="R50" s="104"/>
      <c r="S50" s="104"/>
      <c r="T50" s="104"/>
      <c r="U50" s="104"/>
      <c r="V50" s="104"/>
      <c r="W50" s="104"/>
      <c r="X50" s="104"/>
    </row>
    <row r="51" spans="1:24" ht="13.5" customHeight="1">
      <c r="A51" s="100" t="s">
        <v>1218</v>
      </c>
      <c r="B51" s="101">
        <v>42401</v>
      </c>
      <c r="C51" s="105" t="s">
        <v>711</v>
      </c>
      <c r="D51" s="106" t="s">
        <v>1358</v>
      </c>
      <c r="E51" s="104"/>
      <c r="F51" s="104"/>
      <c r="G51" s="104"/>
      <c r="H51" s="104"/>
      <c r="I51" s="104"/>
      <c r="J51" s="104"/>
      <c r="K51" s="104"/>
      <c r="L51" s="104"/>
      <c r="M51" s="104"/>
      <c r="N51" s="104"/>
      <c r="O51" s="104"/>
      <c r="P51" s="104"/>
      <c r="Q51" s="104"/>
      <c r="R51" s="104"/>
      <c r="S51" s="104"/>
      <c r="T51" s="104"/>
      <c r="U51" s="104"/>
      <c r="V51" s="104"/>
      <c r="W51" s="104"/>
      <c r="X51" s="104"/>
    </row>
    <row r="52" spans="1:24" ht="13.5" customHeight="1">
      <c r="A52" s="100" t="s">
        <v>1218</v>
      </c>
      <c r="B52" s="101">
        <v>42401</v>
      </c>
      <c r="C52" s="105" t="s">
        <v>738</v>
      </c>
      <c r="D52" s="106" t="s">
        <v>1358</v>
      </c>
      <c r="E52" s="104"/>
      <c r="F52" s="104"/>
      <c r="G52" s="104"/>
      <c r="H52" s="104"/>
      <c r="I52" s="104"/>
      <c r="J52" s="104"/>
      <c r="K52" s="104"/>
      <c r="L52" s="104"/>
      <c r="M52" s="104"/>
      <c r="N52" s="104"/>
      <c r="O52" s="104"/>
      <c r="P52" s="104"/>
      <c r="Q52" s="104"/>
      <c r="R52" s="104"/>
      <c r="S52" s="104"/>
      <c r="T52" s="104"/>
      <c r="U52" s="104"/>
      <c r="V52" s="104"/>
      <c r="W52" s="104"/>
      <c r="X52" s="104"/>
    </row>
    <row r="53" spans="1:24" ht="13.5" customHeight="1">
      <c r="A53" s="100" t="s">
        <v>1218</v>
      </c>
      <c r="B53" s="101">
        <v>42401</v>
      </c>
      <c r="C53" s="105" t="s">
        <v>751</v>
      </c>
      <c r="D53" s="106" t="s">
        <v>1358</v>
      </c>
      <c r="E53" s="104"/>
      <c r="F53" s="104"/>
      <c r="G53" s="104"/>
      <c r="H53" s="104"/>
      <c r="I53" s="104"/>
      <c r="J53" s="104"/>
      <c r="K53" s="104"/>
      <c r="L53" s="104"/>
      <c r="M53" s="104"/>
      <c r="N53" s="104"/>
      <c r="O53" s="104"/>
      <c r="P53" s="104"/>
      <c r="Q53" s="104"/>
      <c r="R53" s="104"/>
      <c r="S53" s="104"/>
      <c r="T53" s="104"/>
      <c r="U53" s="104"/>
      <c r="V53" s="104"/>
      <c r="W53" s="104"/>
      <c r="X53" s="104"/>
    </row>
    <row r="54" spans="1:24" ht="13.5" customHeight="1">
      <c r="A54" s="100" t="s">
        <v>1218</v>
      </c>
      <c r="B54" s="101">
        <v>42401</v>
      </c>
      <c r="C54" s="105" t="s">
        <v>1028</v>
      </c>
      <c r="D54" s="106" t="s">
        <v>1358</v>
      </c>
      <c r="E54" s="104"/>
      <c r="F54" s="104"/>
      <c r="G54" s="104"/>
      <c r="H54" s="104"/>
      <c r="I54" s="104"/>
      <c r="J54" s="104"/>
      <c r="K54" s="104"/>
      <c r="L54" s="104"/>
      <c r="M54" s="104"/>
      <c r="N54" s="104"/>
      <c r="O54" s="104"/>
      <c r="P54" s="104"/>
      <c r="Q54" s="104"/>
      <c r="R54" s="104"/>
      <c r="S54" s="104"/>
      <c r="T54" s="104"/>
      <c r="U54" s="104"/>
      <c r="V54" s="104"/>
      <c r="W54" s="104"/>
      <c r="X54" s="104"/>
    </row>
    <row r="55" spans="1:24" ht="13.5" customHeight="1">
      <c r="A55" s="100" t="s">
        <v>1218</v>
      </c>
      <c r="B55" s="101">
        <v>42401</v>
      </c>
      <c r="C55" s="105" t="s">
        <v>1208</v>
      </c>
      <c r="D55" s="106" t="s">
        <v>1358</v>
      </c>
      <c r="E55" s="104"/>
      <c r="F55" s="104"/>
      <c r="G55" s="104"/>
      <c r="H55" s="104"/>
      <c r="I55" s="104"/>
      <c r="J55" s="104"/>
      <c r="K55" s="104"/>
      <c r="L55" s="104"/>
      <c r="M55" s="104"/>
      <c r="N55" s="104"/>
      <c r="O55" s="104"/>
      <c r="P55" s="104"/>
      <c r="Q55" s="104"/>
      <c r="R55" s="104"/>
      <c r="S55" s="104"/>
      <c r="T55" s="104"/>
      <c r="U55" s="104"/>
      <c r="V55" s="104"/>
      <c r="W55" s="104"/>
      <c r="X55" s="104"/>
    </row>
    <row r="56" spans="1:24" ht="13.5" customHeight="1">
      <c r="A56" s="100" t="s">
        <v>1218</v>
      </c>
      <c r="B56" s="101">
        <v>42401</v>
      </c>
      <c r="C56" s="105" t="s">
        <v>1382</v>
      </c>
      <c r="D56" s="106" t="s">
        <v>1358</v>
      </c>
      <c r="E56" s="104"/>
      <c r="F56" s="104"/>
      <c r="G56" s="104"/>
      <c r="H56" s="104"/>
      <c r="I56" s="104"/>
      <c r="J56" s="104"/>
      <c r="K56" s="104"/>
      <c r="L56" s="104"/>
      <c r="M56" s="104"/>
      <c r="N56" s="104"/>
      <c r="O56" s="104"/>
      <c r="P56" s="104"/>
      <c r="Q56" s="104"/>
      <c r="R56" s="104"/>
      <c r="S56" s="104"/>
      <c r="T56" s="104"/>
      <c r="U56" s="104"/>
      <c r="V56" s="104"/>
      <c r="W56" s="104"/>
      <c r="X56" s="104"/>
    </row>
    <row r="57" spans="1:24" ht="13.5" customHeight="1">
      <c r="A57" s="100" t="s">
        <v>1218</v>
      </c>
      <c r="B57" s="101">
        <v>42401</v>
      </c>
      <c r="C57" s="105" t="s">
        <v>1384</v>
      </c>
      <c r="D57" s="106" t="s">
        <v>1358</v>
      </c>
      <c r="E57" s="104"/>
      <c r="F57" s="104"/>
      <c r="G57" s="104"/>
      <c r="H57" s="104"/>
      <c r="I57" s="104"/>
      <c r="J57" s="104"/>
      <c r="K57" s="104"/>
      <c r="L57" s="104"/>
      <c r="M57" s="104"/>
      <c r="N57" s="104"/>
      <c r="O57" s="104"/>
      <c r="P57" s="104"/>
      <c r="Q57" s="104"/>
      <c r="R57" s="104"/>
      <c r="S57" s="104"/>
      <c r="T57" s="104"/>
      <c r="U57" s="104"/>
      <c r="V57" s="104"/>
      <c r="W57" s="104"/>
      <c r="X57" s="104"/>
    </row>
    <row r="58" spans="1:24" ht="13.5" customHeight="1">
      <c r="A58" s="100" t="s">
        <v>1218</v>
      </c>
      <c r="B58" s="101">
        <v>42401</v>
      </c>
      <c r="C58" s="105" t="s">
        <v>1387</v>
      </c>
      <c r="D58" s="106" t="s">
        <v>1358</v>
      </c>
      <c r="E58" s="104"/>
      <c r="F58" s="104"/>
      <c r="G58" s="104"/>
      <c r="H58" s="104"/>
      <c r="I58" s="104"/>
      <c r="J58" s="104"/>
      <c r="K58" s="104"/>
      <c r="L58" s="104"/>
      <c r="M58" s="104"/>
      <c r="N58" s="104"/>
      <c r="O58" s="104"/>
      <c r="P58" s="104"/>
      <c r="Q58" s="104"/>
      <c r="R58" s="104"/>
      <c r="S58" s="104"/>
      <c r="T58" s="104"/>
      <c r="U58" s="104"/>
      <c r="V58" s="104"/>
      <c r="W58" s="104"/>
      <c r="X58" s="104"/>
    </row>
    <row r="59" spans="1:24" ht="13.5" customHeight="1">
      <c r="A59" s="100" t="s">
        <v>1218</v>
      </c>
      <c r="B59" s="101">
        <v>42401</v>
      </c>
      <c r="C59" s="105" t="s">
        <v>192</v>
      </c>
      <c r="D59" s="106" t="s">
        <v>1391</v>
      </c>
      <c r="E59" s="104"/>
      <c r="F59" s="104"/>
      <c r="G59" s="104"/>
      <c r="H59" s="104"/>
      <c r="I59" s="104"/>
      <c r="J59" s="104"/>
      <c r="K59" s="104"/>
      <c r="L59" s="104"/>
      <c r="M59" s="104"/>
      <c r="N59" s="104"/>
      <c r="O59" s="104"/>
      <c r="P59" s="104"/>
      <c r="Q59" s="104"/>
      <c r="R59" s="104"/>
      <c r="S59" s="104"/>
      <c r="T59" s="104"/>
      <c r="U59" s="104"/>
      <c r="V59" s="104"/>
      <c r="W59" s="104"/>
      <c r="X59" s="104"/>
    </row>
    <row r="60" spans="1:24" ht="13.5" customHeight="1">
      <c r="A60" s="100" t="s">
        <v>1218</v>
      </c>
      <c r="B60" s="101">
        <v>42401</v>
      </c>
      <c r="C60" s="105" t="s">
        <v>281</v>
      </c>
      <c r="D60" s="106" t="s">
        <v>1395</v>
      </c>
      <c r="E60" s="104"/>
      <c r="F60" s="104"/>
      <c r="G60" s="104"/>
      <c r="H60" s="104"/>
      <c r="I60" s="104"/>
      <c r="J60" s="104"/>
      <c r="K60" s="104"/>
      <c r="L60" s="104"/>
      <c r="M60" s="104"/>
      <c r="N60" s="104"/>
      <c r="O60" s="104"/>
      <c r="P60" s="104"/>
      <c r="Q60" s="104"/>
      <c r="R60" s="104"/>
      <c r="S60" s="104"/>
      <c r="T60" s="104"/>
      <c r="U60" s="104"/>
      <c r="V60" s="104"/>
      <c r="W60" s="104"/>
      <c r="X60" s="104"/>
    </row>
    <row r="61" spans="1:24" ht="13.5" customHeight="1">
      <c r="A61" s="100" t="s">
        <v>1218</v>
      </c>
      <c r="B61" s="101">
        <v>42401</v>
      </c>
      <c r="C61" s="105" t="s">
        <v>559</v>
      </c>
      <c r="D61" s="106" t="s">
        <v>1397</v>
      </c>
      <c r="E61" s="104"/>
      <c r="F61" s="104"/>
      <c r="G61" s="104"/>
      <c r="H61" s="104"/>
      <c r="I61" s="104"/>
      <c r="J61" s="104"/>
      <c r="K61" s="104"/>
      <c r="L61" s="104"/>
      <c r="M61" s="104"/>
      <c r="N61" s="104"/>
      <c r="O61" s="104"/>
      <c r="P61" s="104"/>
      <c r="Q61" s="104"/>
      <c r="R61" s="104"/>
      <c r="S61" s="104"/>
      <c r="T61" s="104"/>
      <c r="U61" s="104"/>
      <c r="V61" s="104"/>
      <c r="W61" s="104"/>
      <c r="X61" s="104"/>
    </row>
    <row r="62" spans="1:24" ht="13.5" customHeight="1">
      <c r="A62" s="100" t="s">
        <v>1218</v>
      </c>
      <c r="B62" s="101">
        <v>42401</v>
      </c>
      <c r="C62" s="105" t="s">
        <v>1144</v>
      </c>
      <c r="D62" s="106" t="s">
        <v>1400</v>
      </c>
      <c r="E62" s="104"/>
      <c r="F62" s="104"/>
      <c r="G62" s="104"/>
      <c r="H62" s="104"/>
      <c r="I62" s="104"/>
      <c r="J62" s="104"/>
      <c r="K62" s="104"/>
      <c r="L62" s="104"/>
      <c r="M62" s="104"/>
      <c r="N62" s="104"/>
      <c r="O62" s="104"/>
      <c r="P62" s="104"/>
      <c r="Q62" s="104"/>
      <c r="R62" s="104"/>
      <c r="S62" s="104"/>
      <c r="T62" s="104"/>
      <c r="U62" s="104"/>
      <c r="V62" s="104"/>
      <c r="W62" s="104"/>
      <c r="X62" s="104"/>
    </row>
    <row r="63" spans="1:24" ht="13.5" customHeight="1">
      <c r="A63" s="100" t="s">
        <v>1218</v>
      </c>
      <c r="B63" s="101">
        <v>42401</v>
      </c>
      <c r="C63" s="105" t="s">
        <v>1149</v>
      </c>
      <c r="D63" s="106" t="s">
        <v>1400</v>
      </c>
      <c r="E63" s="104"/>
      <c r="F63" s="104"/>
      <c r="G63" s="104"/>
      <c r="H63" s="104"/>
      <c r="I63" s="104"/>
      <c r="J63" s="104"/>
      <c r="K63" s="104"/>
      <c r="L63" s="104"/>
      <c r="M63" s="104"/>
      <c r="N63" s="104"/>
      <c r="O63" s="104"/>
      <c r="P63" s="104"/>
      <c r="Q63" s="104"/>
      <c r="R63" s="104"/>
      <c r="S63" s="104"/>
      <c r="T63" s="104"/>
      <c r="U63" s="104"/>
      <c r="V63" s="104"/>
      <c r="W63" s="104"/>
      <c r="X63" s="104"/>
    </row>
    <row r="64" spans="1:24" ht="13.5" customHeight="1">
      <c r="A64" s="100" t="s">
        <v>1218</v>
      </c>
      <c r="B64" s="101">
        <v>42401</v>
      </c>
      <c r="C64" s="105" t="s">
        <v>1152</v>
      </c>
      <c r="D64" s="106" t="s">
        <v>1402</v>
      </c>
      <c r="E64" s="104"/>
      <c r="F64" s="104"/>
      <c r="G64" s="104"/>
      <c r="H64" s="104"/>
      <c r="I64" s="104"/>
      <c r="J64" s="104"/>
      <c r="K64" s="104"/>
      <c r="L64" s="104"/>
      <c r="M64" s="104"/>
      <c r="N64" s="104"/>
      <c r="O64" s="104"/>
      <c r="P64" s="104"/>
      <c r="Q64" s="104"/>
      <c r="R64" s="104"/>
      <c r="S64" s="104"/>
      <c r="T64" s="104"/>
      <c r="U64" s="104"/>
      <c r="V64" s="104"/>
      <c r="W64" s="104"/>
      <c r="X64" s="104"/>
    </row>
    <row r="65" spans="1:24" ht="13.5" customHeight="1">
      <c r="A65" s="100" t="s">
        <v>1218</v>
      </c>
      <c r="B65" s="101">
        <v>42401</v>
      </c>
      <c r="C65" s="105" t="s">
        <v>1158</v>
      </c>
      <c r="D65" s="106" t="s">
        <v>1405</v>
      </c>
      <c r="E65" s="104"/>
      <c r="F65" s="104"/>
      <c r="G65" s="104"/>
      <c r="H65" s="104"/>
      <c r="I65" s="104"/>
      <c r="J65" s="104"/>
      <c r="K65" s="104"/>
      <c r="L65" s="104"/>
      <c r="M65" s="104"/>
      <c r="N65" s="104"/>
      <c r="O65" s="104"/>
      <c r="P65" s="104"/>
      <c r="Q65" s="104"/>
      <c r="R65" s="104"/>
      <c r="S65" s="104"/>
      <c r="T65" s="104"/>
      <c r="U65" s="104"/>
      <c r="V65" s="104"/>
      <c r="W65" s="104"/>
      <c r="X65" s="104"/>
    </row>
    <row r="66" spans="1:24" ht="13.5" customHeight="1">
      <c r="A66" s="100" t="s">
        <v>1218</v>
      </c>
      <c r="B66" s="101">
        <v>42401</v>
      </c>
      <c r="C66" s="105" t="s">
        <v>1161</v>
      </c>
      <c r="D66" s="106" t="s">
        <v>1408</v>
      </c>
      <c r="E66" s="104"/>
      <c r="F66" s="104"/>
      <c r="G66" s="104"/>
      <c r="H66" s="104"/>
      <c r="I66" s="104"/>
      <c r="J66" s="104"/>
      <c r="K66" s="104"/>
      <c r="L66" s="104"/>
      <c r="M66" s="104"/>
      <c r="N66" s="104"/>
      <c r="O66" s="104"/>
      <c r="P66" s="104"/>
      <c r="Q66" s="104"/>
      <c r="R66" s="104"/>
      <c r="S66" s="104"/>
      <c r="T66" s="104"/>
      <c r="U66" s="104"/>
      <c r="V66" s="104"/>
      <c r="W66" s="104"/>
      <c r="X66" s="104"/>
    </row>
    <row r="67" spans="1:24" ht="13.5" customHeight="1">
      <c r="A67" s="100" t="s">
        <v>1218</v>
      </c>
      <c r="B67" s="101">
        <v>42401</v>
      </c>
      <c r="C67" s="105" t="s">
        <v>1412</v>
      </c>
      <c r="D67" s="106" t="s">
        <v>1413</v>
      </c>
      <c r="E67" s="104"/>
      <c r="F67" s="104"/>
      <c r="G67" s="104"/>
      <c r="H67" s="104"/>
      <c r="I67" s="104"/>
      <c r="J67" s="104"/>
      <c r="K67" s="104"/>
      <c r="L67" s="104"/>
      <c r="M67" s="104"/>
      <c r="N67" s="104"/>
      <c r="O67" s="104"/>
      <c r="P67" s="104"/>
      <c r="Q67" s="104"/>
      <c r="R67" s="104"/>
      <c r="S67" s="104"/>
      <c r="T67" s="104"/>
      <c r="U67" s="104"/>
      <c r="V67" s="104"/>
      <c r="W67" s="104"/>
      <c r="X67" s="104"/>
    </row>
    <row r="68" spans="1:24" ht="13.5" customHeight="1">
      <c r="A68" s="100" t="s">
        <v>1218</v>
      </c>
      <c r="B68" s="101">
        <v>42401</v>
      </c>
      <c r="C68" s="105" t="s">
        <v>983</v>
      </c>
      <c r="D68" s="106" t="s">
        <v>1417</v>
      </c>
      <c r="E68" s="104"/>
      <c r="F68" s="104"/>
      <c r="G68" s="104"/>
      <c r="H68" s="104"/>
      <c r="I68" s="104"/>
      <c r="J68" s="104"/>
      <c r="K68" s="104"/>
      <c r="L68" s="104"/>
      <c r="M68" s="104"/>
      <c r="N68" s="104"/>
      <c r="O68" s="104"/>
      <c r="P68" s="104"/>
      <c r="Q68" s="104"/>
      <c r="R68" s="104"/>
      <c r="S68" s="104"/>
      <c r="T68" s="104"/>
      <c r="U68" s="104"/>
      <c r="V68" s="104"/>
      <c r="W68" s="104"/>
      <c r="X68" s="104"/>
    </row>
    <row r="69" spans="1:24" ht="13.5" customHeight="1">
      <c r="A69" s="100" t="s">
        <v>1218</v>
      </c>
      <c r="B69" s="101">
        <v>42401</v>
      </c>
      <c r="C69" s="105" t="s">
        <v>535</v>
      </c>
      <c r="D69" s="106" t="s">
        <v>1421</v>
      </c>
      <c r="E69" s="104"/>
      <c r="F69" s="104"/>
      <c r="G69" s="104"/>
      <c r="H69" s="104"/>
      <c r="I69" s="104"/>
      <c r="J69" s="104"/>
      <c r="K69" s="104"/>
      <c r="L69" s="104"/>
      <c r="M69" s="104"/>
      <c r="N69" s="104"/>
      <c r="O69" s="104"/>
      <c r="P69" s="104"/>
      <c r="Q69" s="104"/>
      <c r="R69" s="104"/>
      <c r="S69" s="104"/>
      <c r="T69" s="104"/>
      <c r="U69" s="104"/>
      <c r="V69" s="104"/>
      <c r="W69" s="104"/>
      <c r="X69" s="104"/>
    </row>
    <row r="70" spans="1:24" ht="13.5" customHeight="1">
      <c r="A70" s="100" t="s">
        <v>1218</v>
      </c>
      <c r="B70" s="101">
        <v>42401</v>
      </c>
      <c r="C70" s="105" t="s">
        <v>559</v>
      </c>
      <c r="D70" s="106" t="s">
        <v>1421</v>
      </c>
      <c r="E70" s="104"/>
      <c r="F70" s="104"/>
      <c r="G70" s="104"/>
      <c r="H70" s="104"/>
      <c r="I70" s="104"/>
      <c r="J70" s="104"/>
      <c r="K70" s="104"/>
      <c r="L70" s="104"/>
      <c r="M70" s="104"/>
      <c r="N70" s="104"/>
      <c r="O70" s="104"/>
      <c r="P70" s="104"/>
      <c r="Q70" s="104"/>
      <c r="R70" s="104"/>
      <c r="S70" s="104"/>
      <c r="T70" s="104"/>
      <c r="U70" s="104"/>
      <c r="V70" s="104"/>
      <c r="W70" s="104"/>
      <c r="X70" s="104"/>
    </row>
    <row r="71" spans="1:24" ht="13.5" customHeight="1">
      <c r="A71" s="100" t="s">
        <v>1218</v>
      </c>
      <c r="B71" s="101">
        <v>42401</v>
      </c>
      <c r="C71" s="105" t="s">
        <v>1257</v>
      </c>
      <c r="D71" s="106" t="s">
        <v>1421</v>
      </c>
      <c r="E71" s="104"/>
      <c r="F71" s="104"/>
      <c r="G71" s="104"/>
      <c r="H71" s="104"/>
      <c r="I71" s="104"/>
      <c r="J71" s="104"/>
      <c r="K71" s="104"/>
      <c r="L71" s="104"/>
      <c r="M71" s="104"/>
      <c r="N71" s="104"/>
      <c r="O71" s="104"/>
      <c r="P71" s="104"/>
      <c r="Q71" s="104"/>
      <c r="R71" s="104"/>
      <c r="S71" s="104"/>
      <c r="T71" s="104"/>
      <c r="U71" s="104"/>
      <c r="V71" s="104"/>
      <c r="W71" s="104"/>
      <c r="X71" s="104"/>
    </row>
    <row r="72" spans="1:24" ht="13.5" customHeight="1">
      <c r="A72" s="100" t="s">
        <v>1218</v>
      </c>
      <c r="B72" s="101">
        <v>42401</v>
      </c>
      <c r="C72" s="105" t="s">
        <v>1268</v>
      </c>
      <c r="D72" s="106" t="s">
        <v>1421</v>
      </c>
      <c r="E72" s="104"/>
      <c r="F72" s="104"/>
      <c r="G72" s="104"/>
      <c r="H72" s="104"/>
      <c r="I72" s="104"/>
      <c r="J72" s="104"/>
      <c r="K72" s="104"/>
      <c r="L72" s="104"/>
      <c r="M72" s="104"/>
      <c r="N72" s="104"/>
      <c r="O72" s="104"/>
      <c r="P72" s="104"/>
      <c r="Q72" s="104"/>
      <c r="R72" s="104"/>
      <c r="S72" s="104"/>
      <c r="T72" s="104"/>
      <c r="U72" s="104"/>
      <c r="V72" s="104"/>
      <c r="W72" s="104"/>
      <c r="X72" s="104"/>
    </row>
    <row r="73" spans="1:24" ht="13.5" customHeight="1">
      <c r="A73" s="100" t="s">
        <v>1218</v>
      </c>
      <c r="B73" s="101">
        <v>42401</v>
      </c>
      <c r="C73" s="105" t="s">
        <v>1236</v>
      </c>
      <c r="D73" s="106" t="s">
        <v>1421</v>
      </c>
      <c r="E73" s="104"/>
      <c r="F73" s="104"/>
      <c r="G73" s="104"/>
      <c r="H73" s="104"/>
      <c r="I73" s="104"/>
      <c r="J73" s="104"/>
      <c r="K73" s="104"/>
      <c r="L73" s="104"/>
      <c r="M73" s="104"/>
      <c r="N73" s="104"/>
      <c r="O73" s="104"/>
      <c r="P73" s="104"/>
      <c r="Q73" s="104"/>
      <c r="R73" s="104"/>
      <c r="S73" s="104"/>
      <c r="T73" s="104"/>
      <c r="U73" s="104"/>
      <c r="V73" s="104"/>
      <c r="W73" s="104"/>
      <c r="X73" s="104"/>
    </row>
    <row r="74" spans="1:24" ht="13.5" customHeight="1">
      <c r="A74" s="100" t="s">
        <v>1218</v>
      </c>
      <c r="B74" s="101">
        <v>42401</v>
      </c>
      <c r="C74" s="105" t="s">
        <v>1419</v>
      </c>
      <c r="D74" s="106" t="s">
        <v>1421</v>
      </c>
      <c r="E74" s="104"/>
      <c r="F74" s="104"/>
      <c r="G74" s="104"/>
      <c r="H74" s="104"/>
      <c r="I74" s="104"/>
      <c r="J74" s="104"/>
      <c r="K74" s="104"/>
      <c r="L74" s="104"/>
      <c r="M74" s="104"/>
      <c r="N74" s="104"/>
      <c r="O74" s="104"/>
      <c r="P74" s="104"/>
      <c r="Q74" s="104"/>
      <c r="R74" s="104"/>
      <c r="S74" s="104"/>
      <c r="T74" s="104"/>
      <c r="U74" s="104"/>
      <c r="V74" s="104"/>
      <c r="W74" s="104"/>
      <c r="X74" s="104"/>
    </row>
    <row r="75" spans="1:24" ht="13.5" customHeight="1">
      <c r="A75" s="100" t="s">
        <v>1218</v>
      </c>
      <c r="B75" s="101">
        <v>42401</v>
      </c>
      <c r="C75" s="105" t="s">
        <v>1342</v>
      </c>
      <c r="D75" s="106" t="s">
        <v>1421</v>
      </c>
      <c r="E75" s="104"/>
      <c r="F75" s="104"/>
      <c r="G75" s="104"/>
      <c r="H75" s="104"/>
      <c r="I75" s="104"/>
      <c r="J75" s="104"/>
      <c r="K75" s="104"/>
      <c r="L75" s="104"/>
      <c r="M75" s="104"/>
      <c r="N75" s="104"/>
      <c r="O75" s="104"/>
      <c r="P75" s="104"/>
      <c r="Q75" s="104"/>
      <c r="R75" s="104"/>
      <c r="S75" s="104"/>
      <c r="T75" s="104"/>
      <c r="U75" s="104"/>
      <c r="V75" s="104"/>
      <c r="W75" s="104"/>
      <c r="X75" s="104"/>
    </row>
    <row r="76" spans="1:24" ht="13.5" customHeight="1">
      <c r="A76" s="100" t="s">
        <v>1218</v>
      </c>
      <c r="B76" s="101">
        <v>42401</v>
      </c>
      <c r="C76" s="105" t="s">
        <v>192</v>
      </c>
      <c r="D76" s="117" t="s">
        <v>1432</v>
      </c>
      <c r="E76" s="104"/>
      <c r="F76" s="104"/>
      <c r="G76" s="104"/>
      <c r="H76" s="104"/>
      <c r="I76" s="104"/>
      <c r="J76" s="104"/>
      <c r="K76" s="104"/>
      <c r="L76" s="104"/>
      <c r="M76" s="104"/>
      <c r="N76" s="104"/>
      <c r="O76" s="104"/>
      <c r="P76" s="104"/>
      <c r="Q76" s="104"/>
      <c r="R76" s="104"/>
      <c r="S76" s="104"/>
      <c r="T76" s="104"/>
      <c r="U76" s="104"/>
      <c r="V76" s="104"/>
      <c r="W76" s="104"/>
      <c r="X76" s="104"/>
    </row>
    <row r="77" spans="1:24" ht="13.5" customHeight="1">
      <c r="A77" s="100" t="s">
        <v>1218</v>
      </c>
      <c r="B77" s="101">
        <v>42401</v>
      </c>
      <c r="C77" s="105" t="s">
        <v>421</v>
      </c>
      <c r="D77" s="106" t="s">
        <v>1436</v>
      </c>
      <c r="E77" s="104"/>
      <c r="F77" s="104"/>
      <c r="G77" s="104"/>
      <c r="H77" s="104"/>
      <c r="I77" s="104"/>
      <c r="J77" s="104"/>
      <c r="K77" s="104"/>
      <c r="L77" s="104"/>
      <c r="M77" s="104"/>
      <c r="N77" s="104"/>
      <c r="O77" s="104"/>
      <c r="P77" s="104"/>
      <c r="Q77" s="104"/>
      <c r="R77" s="104"/>
      <c r="S77" s="104"/>
      <c r="T77" s="104"/>
      <c r="U77" s="104"/>
      <c r="V77" s="104"/>
      <c r="W77" s="104"/>
      <c r="X77" s="104"/>
    </row>
    <row r="78" spans="1:24" ht="13.5" customHeight="1">
      <c r="A78" s="100" t="s">
        <v>1218</v>
      </c>
      <c r="B78" s="101">
        <v>42401</v>
      </c>
      <c r="C78" s="105" t="s">
        <v>421</v>
      </c>
      <c r="D78" s="117" t="s">
        <v>1440</v>
      </c>
      <c r="E78" s="104"/>
      <c r="F78" s="104"/>
      <c r="G78" s="104"/>
      <c r="H78" s="104"/>
      <c r="I78" s="104"/>
      <c r="J78" s="104"/>
      <c r="K78" s="104"/>
      <c r="L78" s="104"/>
      <c r="M78" s="104"/>
      <c r="N78" s="104"/>
      <c r="O78" s="104"/>
      <c r="P78" s="104"/>
      <c r="Q78" s="104"/>
      <c r="R78" s="104"/>
      <c r="S78" s="104"/>
      <c r="T78" s="104"/>
      <c r="U78" s="104"/>
      <c r="V78" s="104"/>
      <c r="W78" s="104"/>
      <c r="X78" s="104"/>
    </row>
    <row r="79" spans="1:24" ht="13.5" customHeight="1">
      <c r="A79" s="100" t="s">
        <v>1218</v>
      </c>
      <c r="B79" s="101">
        <v>42401</v>
      </c>
      <c r="C79" s="105" t="s">
        <v>449</v>
      </c>
      <c r="D79" s="117" t="s">
        <v>1432</v>
      </c>
      <c r="E79" s="104"/>
      <c r="F79" s="104"/>
      <c r="G79" s="104"/>
      <c r="H79" s="104"/>
      <c r="I79" s="104"/>
      <c r="J79" s="104"/>
      <c r="K79" s="104"/>
      <c r="L79" s="104"/>
      <c r="M79" s="104"/>
      <c r="N79" s="104"/>
      <c r="O79" s="104"/>
      <c r="P79" s="104"/>
      <c r="Q79" s="104"/>
      <c r="R79" s="104"/>
      <c r="S79" s="104"/>
      <c r="T79" s="104"/>
      <c r="U79" s="104"/>
      <c r="V79" s="104"/>
      <c r="W79" s="104"/>
      <c r="X79" s="104"/>
    </row>
    <row r="80" spans="1:24" ht="13.5" customHeight="1">
      <c r="A80" s="100" t="s">
        <v>1218</v>
      </c>
      <c r="B80" s="101">
        <v>42401</v>
      </c>
      <c r="C80" s="105" t="s">
        <v>517</v>
      </c>
      <c r="D80" s="117" t="s">
        <v>1432</v>
      </c>
      <c r="E80" s="104"/>
      <c r="F80" s="104"/>
      <c r="G80" s="104"/>
      <c r="H80" s="104"/>
      <c r="I80" s="104"/>
      <c r="J80" s="104"/>
      <c r="K80" s="104"/>
      <c r="L80" s="104"/>
      <c r="M80" s="104"/>
      <c r="N80" s="104"/>
      <c r="O80" s="104"/>
      <c r="P80" s="104"/>
      <c r="Q80" s="104"/>
      <c r="R80" s="104"/>
      <c r="S80" s="104"/>
      <c r="T80" s="104"/>
      <c r="U80" s="104"/>
      <c r="V80" s="104"/>
      <c r="W80" s="104"/>
      <c r="X80" s="104"/>
    </row>
    <row r="81" spans="1:24" ht="13.5" customHeight="1">
      <c r="A81" s="100" t="s">
        <v>1218</v>
      </c>
      <c r="B81" s="101">
        <v>42401</v>
      </c>
      <c r="C81" s="118" t="s">
        <v>607</v>
      </c>
      <c r="D81" s="117" t="s">
        <v>1444</v>
      </c>
      <c r="E81" s="119"/>
      <c r="F81" s="119"/>
      <c r="G81" s="119"/>
      <c r="H81" s="119"/>
      <c r="I81" s="119"/>
      <c r="J81" s="119"/>
      <c r="K81" s="119"/>
      <c r="L81" s="119"/>
      <c r="M81" s="119"/>
      <c r="N81" s="119"/>
      <c r="O81" s="119"/>
      <c r="P81" s="119"/>
      <c r="Q81" s="119"/>
      <c r="R81" s="119"/>
      <c r="S81" s="119"/>
      <c r="T81" s="119"/>
      <c r="U81" s="119"/>
      <c r="V81" s="119"/>
      <c r="W81" s="119"/>
      <c r="X81" s="119"/>
    </row>
    <row r="82" spans="1:24" ht="13.5" customHeight="1">
      <c r="A82" s="100" t="s">
        <v>1218</v>
      </c>
      <c r="B82" s="101">
        <v>42401</v>
      </c>
      <c r="C82" s="118" t="s">
        <v>1028</v>
      </c>
      <c r="D82" s="117" t="s">
        <v>1432</v>
      </c>
      <c r="E82" s="119"/>
      <c r="F82" s="119"/>
      <c r="G82" s="119"/>
      <c r="H82" s="119"/>
      <c r="I82" s="119"/>
      <c r="J82" s="119"/>
      <c r="K82" s="119"/>
      <c r="L82" s="119"/>
      <c r="M82" s="119"/>
      <c r="N82" s="119"/>
      <c r="O82" s="119"/>
      <c r="P82" s="119"/>
      <c r="Q82" s="119"/>
      <c r="R82" s="119"/>
      <c r="S82" s="119"/>
      <c r="T82" s="119"/>
      <c r="U82" s="119"/>
      <c r="V82" s="119"/>
      <c r="W82" s="119"/>
      <c r="X82" s="119"/>
    </row>
    <row r="83" spans="1:24" ht="13.5" customHeight="1">
      <c r="A83" s="100" t="s">
        <v>1218</v>
      </c>
      <c r="B83" s="101">
        <v>42401</v>
      </c>
      <c r="C83" s="118" t="s">
        <v>1186</v>
      </c>
      <c r="D83" s="117" t="s">
        <v>1444</v>
      </c>
      <c r="E83" s="119"/>
      <c r="F83" s="119"/>
      <c r="G83" s="119"/>
      <c r="H83" s="119"/>
      <c r="I83" s="119"/>
      <c r="J83" s="119"/>
      <c r="K83" s="119"/>
      <c r="L83" s="119"/>
      <c r="M83" s="119"/>
      <c r="N83" s="119"/>
      <c r="O83" s="119"/>
      <c r="P83" s="119"/>
      <c r="Q83" s="119"/>
      <c r="R83" s="119"/>
      <c r="S83" s="119"/>
      <c r="T83" s="119"/>
      <c r="U83" s="119"/>
      <c r="V83" s="119"/>
      <c r="W83" s="119"/>
      <c r="X83" s="119"/>
    </row>
    <row r="84" spans="1:24" ht="13.5" customHeight="1">
      <c r="A84" s="100" t="s">
        <v>1218</v>
      </c>
      <c r="B84" s="101">
        <v>42401</v>
      </c>
      <c r="C84" s="118" t="s">
        <v>1221</v>
      </c>
      <c r="D84" s="117" t="s">
        <v>1432</v>
      </c>
      <c r="E84" s="119"/>
      <c r="F84" s="119"/>
      <c r="G84" s="119"/>
      <c r="H84" s="119"/>
      <c r="I84" s="119"/>
      <c r="J84" s="119"/>
      <c r="K84" s="119"/>
      <c r="L84" s="119"/>
      <c r="M84" s="119"/>
      <c r="N84" s="119"/>
      <c r="O84" s="119"/>
      <c r="P84" s="119"/>
      <c r="Q84" s="119"/>
      <c r="R84" s="119"/>
      <c r="S84" s="119"/>
      <c r="T84" s="119"/>
      <c r="U84" s="119"/>
      <c r="V84" s="119"/>
      <c r="W84" s="119"/>
      <c r="X84" s="119"/>
    </row>
    <row r="85" spans="1:24" ht="13.5" customHeight="1">
      <c r="A85" s="100" t="s">
        <v>1218</v>
      </c>
      <c r="B85" s="101">
        <v>42401</v>
      </c>
      <c r="C85" s="118" t="s">
        <v>1282</v>
      </c>
      <c r="D85" s="117" t="s">
        <v>1432</v>
      </c>
      <c r="E85" s="119"/>
      <c r="F85" s="119"/>
      <c r="G85" s="119"/>
      <c r="H85" s="119"/>
      <c r="I85" s="119"/>
      <c r="J85" s="119"/>
      <c r="K85" s="119"/>
      <c r="L85" s="119"/>
      <c r="M85" s="119"/>
      <c r="N85" s="119"/>
      <c r="O85" s="119"/>
      <c r="P85" s="119"/>
      <c r="Q85" s="119"/>
      <c r="R85" s="119"/>
      <c r="S85" s="119"/>
      <c r="T85" s="119"/>
      <c r="U85" s="119"/>
      <c r="V85" s="119"/>
      <c r="W85" s="119"/>
      <c r="X85" s="119"/>
    </row>
    <row r="86" spans="1:24" ht="13.5" customHeight="1">
      <c r="A86" s="100" t="s">
        <v>1218</v>
      </c>
      <c r="B86" s="101">
        <v>42401</v>
      </c>
      <c r="C86" s="118" t="s">
        <v>1306</v>
      </c>
      <c r="D86" s="117" t="s">
        <v>1444</v>
      </c>
      <c r="E86" s="119"/>
      <c r="F86" s="119"/>
      <c r="G86" s="119"/>
      <c r="H86" s="119"/>
      <c r="I86" s="119"/>
      <c r="J86" s="119"/>
      <c r="K86" s="119"/>
      <c r="L86" s="119"/>
      <c r="M86" s="119"/>
      <c r="N86" s="119"/>
      <c r="O86" s="119"/>
      <c r="P86" s="119"/>
      <c r="Q86" s="119"/>
      <c r="R86" s="119"/>
      <c r="S86" s="119"/>
      <c r="T86" s="119"/>
      <c r="U86" s="119"/>
      <c r="V86" s="119"/>
      <c r="W86" s="119"/>
      <c r="X86" s="119"/>
    </row>
    <row r="87" spans="1:24" ht="13.5" customHeight="1">
      <c r="A87" s="100" t="s">
        <v>1218</v>
      </c>
      <c r="B87" s="101">
        <v>42401</v>
      </c>
      <c r="C87" s="118" t="s">
        <v>1306</v>
      </c>
      <c r="D87" s="117" t="s">
        <v>1440</v>
      </c>
      <c r="E87" s="119"/>
      <c r="F87" s="119"/>
      <c r="G87" s="119"/>
      <c r="H87" s="119"/>
      <c r="I87" s="119"/>
      <c r="J87" s="119"/>
      <c r="K87" s="119"/>
      <c r="L87" s="119"/>
      <c r="M87" s="119"/>
      <c r="N87" s="119"/>
      <c r="O87" s="119"/>
      <c r="P87" s="119"/>
      <c r="Q87" s="119"/>
      <c r="R87" s="119"/>
      <c r="S87" s="119"/>
      <c r="T87" s="119"/>
      <c r="U87" s="119"/>
      <c r="V87" s="119"/>
      <c r="W87" s="119"/>
      <c r="X87" s="119"/>
    </row>
    <row r="88" spans="1:24" ht="13.5" customHeight="1">
      <c r="A88" s="100" t="s">
        <v>1218</v>
      </c>
      <c r="B88" s="101">
        <v>42401</v>
      </c>
      <c r="C88" s="118" t="s">
        <v>1363</v>
      </c>
      <c r="D88" s="117" t="s">
        <v>1432</v>
      </c>
      <c r="E88" s="119"/>
      <c r="F88" s="119"/>
      <c r="G88" s="119"/>
      <c r="H88" s="119"/>
      <c r="I88" s="119"/>
      <c r="J88" s="119"/>
      <c r="K88" s="119"/>
      <c r="L88" s="119"/>
      <c r="M88" s="119"/>
      <c r="N88" s="119"/>
      <c r="O88" s="119"/>
      <c r="P88" s="119"/>
      <c r="Q88" s="119"/>
      <c r="R88" s="119"/>
      <c r="S88" s="119"/>
      <c r="T88" s="119"/>
      <c r="U88" s="119"/>
      <c r="V88" s="119"/>
      <c r="W88" s="119"/>
      <c r="X88" s="119"/>
    </row>
    <row r="89" spans="1:24" ht="13.5" customHeight="1">
      <c r="A89" s="100" t="s">
        <v>1218</v>
      </c>
      <c r="B89" s="101">
        <v>42401</v>
      </c>
      <c r="C89" s="102" t="s">
        <v>1212</v>
      </c>
      <c r="D89" s="103" t="s">
        <v>1458</v>
      </c>
      <c r="E89" s="104"/>
      <c r="F89" s="104"/>
      <c r="G89" s="104"/>
      <c r="H89" s="104"/>
      <c r="I89" s="104"/>
      <c r="J89" s="104"/>
      <c r="K89" s="104"/>
      <c r="L89" s="104"/>
      <c r="M89" s="104"/>
      <c r="N89" s="104"/>
      <c r="O89" s="104"/>
      <c r="P89" s="104"/>
      <c r="Q89" s="104"/>
      <c r="R89" s="104"/>
      <c r="S89" s="104"/>
      <c r="T89" s="104"/>
      <c r="U89" s="104"/>
      <c r="V89" s="104"/>
      <c r="W89" s="104"/>
      <c r="X89" s="104"/>
    </row>
    <row r="90" spans="1:24" ht="13.5" customHeight="1">
      <c r="A90" s="121" t="s">
        <v>1460</v>
      </c>
      <c r="B90" s="122">
        <v>42649</v>
      </c>
      <c r="C90" s="118" t="s">
        <v>153</v>
      </c>
      <c r="D90" s="103" t="s">
        <v>1432</v>
      </c>
      <c r="E90" s="104"/>
      <c r="F90" s="104"/>
      <c r="G90" s="104"/>
      <c r="H90" s="104"/>
      <c r="I90" s="104"/>
      <c r="J90" s="104"/>
      <c r="K90" s="104"/>
      <c r="L90" s="104"/>
      <c r="M90" s="104"/>
      <c r="N90" s="104"/>
      <c r="O90" s="104"/>
      <c r="P90" s="104"/>
      <c r="Q90" s="104"/>
      <c r="R90" s="104"/>
      <c r="S90" s="104"/>
      <c r="T90" s="104"/>
      <c r="U90" s="104"/>
      <c r="V90" s="104"/>
      <c r="W90" s="104"/>
      <c r="X90" s="104"/>
    </row>
    <row r="91" spans="1:24" ht="13.5" customHeight="1">
      <c r="A91" s="121" t="s">
        <v>1460</v>
      </c>
      <c r="B91" s="122">
        <v>42649</v>
      </c>
      <c r="C91" s="118" t="s">
        <v>281</v>
      </c>
      <c r="D91" s="117" t="s">
        <v>1462</v>
      </c>
      <c r="E91" s="119"/>
      <c r="F91" s="119"/>
      <c r="G91" s="119"/>
      <c r="H91" s="119"/>
      <c r="I91" s="119"/>
      <c r="J91" s="119"/>
      <c r="K91" s="119"/>
      <c r="L91" s="119"/>
      <c r="M91" s="119"/>
      <c r="N91" s="119"/>
      <c r="O91" s="119"/>
      <c r="P91" s="119"/>
      <c r="Q91" s="119"/>
      <c r="R91" s="119"/>
      <c r="S91" s="119"/>
      <c r="T91" s="119"/>
      <c r="U91" s="119"/>
      <c r="V91" s="119"/>
      <c r="W91" s="119"/>
      <c r="X91" s="119"/>
    </row>
    <row r="92" spans="1:24" ht="13.5" customHeight="1">
      <c r="A92" s="121" t="s">
        <v>1460</v>
      </c>
      <c r="B92" s="122">
        <v>42649</v>
      </c>
      <c r="C92" s="118" t="s">
        <v>346</v>
      </c>
      <c r="D92" s="117" t="s">
        <v>1463</v>
      </c>
      <c r="E92" s="119"/>
      <c r="F92" s="119"/>
      <c r="G92" s="119"/>
      <c r="H92" s="119"/>
      <c r="I92" s="119"/>
      <c r="J92" s="119"/>
      <c r="K92" s="119"/>
      <c r="L92" s="119"/>
      <c r="M92" s="119"/>
      <c r="N92" s="119"/>
      <c r="O92" s="119"/>
      <c r="P92" s="119"/>
      <c r="Q92" s="119"/>
      <c r="R92" s="119"/>
      <c r="S92" s="119"/>
      <c r="T92" s="119"/>
      <c r="U92" s="119"/>
      <c r="V92" s="119"/>
      <c r="W92" s="119"/>
      <c r="X92" s="119"/>
    </row>
    <row r="93" spans="1:24" ht="13.5" customHeight="1">
      <c r="A93" s="121" t="s">
        <v>1460</v>
      </c>
      <c r="B93" s="122">
        <v>42649</v>
      </c>
      <c r="C93" s="118" t="s">
        <v>357</v>
      </c>
      <c r="D93" s="117" t="s">
        <v>1464</v>
      </c>
      <c r="E93" s="119"/>
      <c r="F93" s="119"/>
      <c r="G93" s="119"/>
      <c r="H93" s="119"/>
      <c r="I93" s="119"/>
      <c r="J93" s="119"/>
      <c r="K93" s="119"/>
      <c r="L93" s="119"/>
      <c r="M93" s="119"/>
      <c r="N93" s="119"/>
      <c r="O93" s="119"/>
      <c r="P93" s="119"/>
      <c r="Q93" s="119"/>
      <c r="R93" s="119"/>
      <c r="S93" s="119"/>
      <c r="T93" s="119"/>
      <c r="U93" s="119"/>
      <c r="V93" s="119"/>
      <c r="W93" s="119"/>
      <c r="X93" s="119"/>
    </row>
    <row r="94" spans="1:24" ht="13.5" customHeight="1">
      <c r="A94" s="121" t="s">
        <v>1460</v>
      </c>
      <c r="B94" s="122">
        <v>42649</v>
      </c>
      <c r="C94" s="118" t="s">
        <v>517</v>
      </c>
      <c r="D94" s="117" t="s">
        <v>1465</v>
      </c>
      <c r="E94" s="119"/>
      <c r="F94" s="119"/>
      <c r="G94" s="119"/>
      <c r="H94" s="119"/>
      <c r="I94" s="119"/>
      <c r="J94" s="119"/>
      <c r="K94" s="119"/>
      <c r="L94" s="119"/>
      <c r="M94" s="119"/>
      <c r="N94" s="119"/>
      <c r="O94" s="119"/>
      <c r="P94" s="119"/>
      <c r="Q94" s="119"/>
      <c r="R94" s="119"/>
      <c r="S94" s="119"/>
      <c r="T94" s="119"/>
      <c r="U94" s="119"/>
      <c r="V94" s="119"/>
      <c r="W94" s="119"/>
      <c r="X94" s="119"/>
    </row>
    <row r="95" spans="1:24" ht="13.5" customHeight="1">
      <c r="A95" s="121" t="s">
        <v>1460</v>
      </c>
      <c r="B95" s="122">
        <v>42649</v>
      </c>
      <c r="C95" s="118" t="s">
        <v>559</v>
      </c>
      <c r="D95" s="117" t="s">
        <v>1466</v>
      </c>
      <c r="E95" s="119"/>
      <c r="F95" s="119"/>
      <c r="G95" s="119"/>
      <c r="H95" s="119"/>
      <c r="I95" s="119"/>
      <c r="J95" s="119"/>
      <c r="K95" s="119"/>
      <c r="L95" s="119"/>
      <c r="M95" s="119"/>
      <c r="N95" s="119"/>
      <c r="O95" s="119"/>
      <c r="P95" s="119"/>
      <c r="Q95" s="119"/>
      <c r="R95" s="119"/>
      <c r="S95" s="119"/>
      <c r="T95" s="119"/>
      <c r="U95" s="119"/>
      <c r="V95" s="119"/>
      <c r="W95" s="119"/>
      <c r="X95" s="119"/>
    </row>
    <row r="96" spans="1:24" ht="13.5" customHeight="1">
      <c r="A96" s="121" t="s">
        <v>1460</v>
      </c>
      <c r="B96" s="122">
        <v>42649</v>
      </c>
      <c r="C96" s="118" t="s">
        <v>751</v>
      </c>
      <c r="D96" s="117" t="s">
        <v>1432</v>
      </c>
      <c r="E96" s="119"/>
      <c r="F96" s="119"/>
      <c r="G96" s="119"/>
      <c r="H96" s="119"/>
      <c r="I96" s="119"/>
      <c r="J96" s="119"/>
      <c r="K96" s="119"/>
      <c r="L96" s="119"/>
      <c r="M96" s="119"/>
      <c r="N96" s="119"/>
      <c r="O96" s="119"/>
      <c r="P96" s="119"/>
      <c r="Q96" s="119"/>
      <c r="R96" s="119"/>
      <c r="S96" s="119"/>
      <c r="T96" s="119"/>
      <c r="U96" s="119"/>
      <c r="V96" s="119"/>
      <c r="W96" s="119"/>
      <c r="X96" s="119"/>
    </row>
    <row r="97" spans="1:24" ht="13.5" customHeight="1">
      <c r="A97" s="121" t="s">
        <v>1460</v>
      </c>
      <c r="B97" s="122">
        <v>42649</v>
      </c>
      <c r="C97" s="118" t="s">
        <v>799</v>
      </c>
      <c r="D97" s="117" t="s">
        <v>1432</v>
      </c>
      <c r="E97" s="119"/>
      <c r="F97" s="119"/>
      <c r="G97" s="119"/>
      <c r="H97" s="119"/>
      <c r="I97" s="119"/>
      <c r="J97" s="119"/>
      <c r="K97" s="119"/>
      <c r="L97" s="119"/>
      <c r="M97" s="119"/>
      <c r="N97" s="119"/>
      <c r="O97" s="119"/>
      <c r="P97" s="119"/>
      <c r="Q97" s="119"/>
      <c r="R97" s="119"/>
      <c r="S97" s="119"/>
      <c r="T97" s="119"/>
      <c r="U97" s="119"/>
      <c r="V97" s="119"/>
      <c r="W97" s="119"/>
      <c r="X97" s="119"/>
    </row>
    <row r="98" spans="1:24" ht="13.5" customHeight="1">
      <c r="A98" s="121" t="s">
        <v>1460</v>
      </c>
      <c r="B98" s="122">
        <v>42649</v>
      </c>
      <c r="C98" s="118" t="s">
        <v>827</v>
      </c>
      <c r="D98" s="117" t="s">
        <v>1467</v>
      </c>
      <c r="E98" s="119"/>
      <c r="F98" s="119"/>
      <c r="G98" s="119"/>
      <c r="H98" s="119"/>
      <c r="I98" s="119"/>
      <c r="J98" s="119"/>
      <c r="K98" s="119"/>
      <c r="L98" s="119"/>
      <c r="M98" s="119"/>
      <c r="N98" s="119"/>
      <c r="O98" s="119"/>
      <c r="P98" s="119"/>
      <c r="Q98" s="119"/>
      <c r="R98" s="119"/>
      <c r="S98" s="119"/>
      <c r="T98" s="119"/>
      <c r="U98" s="119"/>
      <c r="V98" s="119"/>
      <c r="W98" s="119"/>
      <c r="X98" s="119"/>
    </row>
    <row r="99" spans="1:24" ht="13.5" customHeight="1">
      <c r="A99" s="121" t="s">
        <v>1460</v>
      </c>
      <c r="B99" s="122">
        <v>42649</v>
      </c>
      <c r="C99" s="118" t="s">
        <v>836</v>
      </c>
      <c r="D99" s="117" t="s">
        <v>1468</v>
      </c>
      <c r="E99" s="119"/>
      <c r="F99" s="119"/>
      <c r="G99" s="119"/>
      <c r="H99" s="119"/>
      <c r="I99" s="119"/>
      <c r="J99" s="119"/>
      <c r="K99" s="119"/>
      <c r="L99" s="119"/>
      <c r="M99" s="119"/>
      <c r="N99" s="119"/>
      <c r="O99" s="119"/>
      <c r="P99" s="119"/>
      <c r="Q99" s="119"/>
      <c r="R99" s="119"/>
      <c r="S99" s="119"/>
      <c r="T99" s="119"/>
      <c r="U99" s="119"/>
      <c r="V99" s="119"/>
      <c r="W99" s="119"/>
      <c r="X99" s="119"/>
    </row>
    <row r="100" spans="1:24" ht="13.5" customHeight="1">
      <c r="A100" s="121" t="s">
        <v>1460</v>
      </c>
      <c r="B100" s="122">
        <v>42649</v>
      </c>
      <c r="C100" s="118" t="s">
        <v>847</v>
      </c>
      <c r="D100" s="117" t="s">
        <v>1432</v>
      </c>
      <c r="E100" s="119"/>
      <c r="F100" s="119"/>
      <c r="G100" s="119"/>
      <c r="H100" s="119"/>
      <c r="I100" s="119"/>
      <c r="J100" s="119"/>
      <c r="K100" s="119"/>
      <c r="L100" s="119"/>
      <c r="M100" s="119"/>
      <c r="N100" s="119"/>
      <c r="O100" s="119"/>
      <c r="P100" s="119"/>
      <c r="Q100" s="119"/>
      <c r="R100" s="119"/>
      <c r="S100" s="119"/>
      <c r="T100" s="119"/>
      <c r="U100" s="119"/>
      <c r="V100" s="119"/>
      <c r="W100" s="119"/>
      <c r="X100" s="119"/>
    </row>
    <row r="101" spans="1:24" ht="13.5" customHeight="1">
      <c r="A101" s="121" t="s">
        <v>1460</v>
      </c>
      <c r="B101" s="122">
        <v>42649</v>
      </c>
      <c r="C101" s="118" t="s">
        <v>938</v>
      </c>
      <c r="D101" s="117" t="s">
        <v>1432</v>
      </c>
      <c r="E101" s="119"/>
      <c r="F101" s="119"/>
      <c r="G101" s="119"/>
      <c r="H101" s="119"/>
      <c r="I101" s="119"/>
      <c r="J101" s="119"/>
      <c r="K101" s="119"/>
      <c r="L101" s="119"/>
      <c r="M101" s="119"/>
      <c r="N101" s="119"/>
      <c r="O101" s="119"/>
      <c r="P101" s="119"/>
      <c r="Q101" s="119"/>
      <c r="R101" s="119"/>
      <c r="S101" s="119"/>
      <c r="T101" s="119"/>
      <c r="U101" s="119"/>
      <c r="V101" s="119"/>
      <c r="W101" s="119"/>
      <c r="X101" s="119"/>
    </row>
    <row r="102" spans="1:24" ht="13.5" customHeight="1">
      <c r="A102" s="121" t="s">
        <v>1460</v>
      </c>
      <c r="B102" s="122">
        <v>42649</v>
      </c>
      <c r="C102" s="118" t="s">
        <v>1028</v>
      </c>
      <c r="D102" s="117" t="s">
        <v>1469</v>
      </c>
      <c r="E102" s="119"/>
      <c r="F102" s="119"/>
      <c r="G102" s="119"/>
      <c r="H102" s="119"/>
      <c r="I102" s="119"/>
      <c r="J102" s="119"/>
      <c r="K102" s="119"/>
      <c r="L102" s="119"/>
      <c r="M102" s="119"/>
      <c r="N102" s="119"/>
      <c r="O102" s="119"/>
      <c r="P102" s="119"/>
      <c r="Q102" s="119"/>
      <c r="R102" s="119"/>
      <c r="S102" s="119"/>
      <c r="T102" s="119"/>
      <c r="U102" s="119"/>
      <c r="V102" s="119"/>
      <c r="W102" s="119"/>
      <c r="X102" s="119"/>
    </row>
    <row r="103" spans="1:24" ht="13.5" customHeight="1">
      <c r="A103" s="121" t="s">
        <v>1460</v>
      </c>
      <c r="B103" s="122">
        <v>42649</v>
      </c>
      <c r="C103" s="118" t="s">
        <v>1113</v>
      </c>
      <c r="D103" s="117" t="s">
        <v>1470</v>
      </c>
      <c r="E103" s="119"/>
      <c r="F103" s="119"/>
      <c r="G103" s="119"/>
      <c r="H103" s="119"/>
      <c r="I103" s="119"/>
      <c r="J103" s="119"/>
      <c r="K103" s="119"/>
      <c r="L103" s="119"/>
      <c r="M103" s="119"/>
      <c r="N103" s="119"/>
      <c r="O103" s="119"/>
      <c r="P103" s="119"/>
      <c r="Q103" s="119"/>
      <c r="R103" s="119"/>
      <c r="S103" s="119"/>
      <c r="T103" s="119"/>
      <c r="U103" s="119"/>
      <c r="V103" s="119"/>
      <c r="W103" s="119"/>
      <c r="X103" s="119"/>
    </row>
    <row r="104" spans="1:24" ht="13.5" customHeight="1">
      <c r="A104" s="121" t="s">
        <v>1460</v>
      </c>
      <c r="B104" s="122">
        <v>42649</v>
      </c>
      <c r="C104" s="118" t="s">
        <v>1119</v>
      </c>
      <c r="D104" s="117" t="s">
        <v>1432</v>
      </c>
      <c r="E104" s="119"/>
      <c r="F104" s="119"/>
      <c r="G104" s="119"/>
      <c r="H104" s="119"/>
      <c r="I104" s="119"/>
      <c r="J104" s="119"/>
      <c r="K104" s="119"/>
      <c r="L104" s="119"/>
      <c r="M104" s="119"/>
      <c r="N104" s="119"/>
      <c r="O104" s="119"/>
      <c r="P104" s="119"/>
      <c r="Q104" s="119"/>
      <c r="R104" s="119"/>
      <c r="S104" s="119"/>
      <c r="T104" s="119"/>
      <c r="U104" s="119"/>
      <c r="V104" s="119"/>
      <c r="W104" s="119"/>
      <c r="X104" s="119"/>
    </row>
    <row r="105" spans="1:24" ht="13.5" customHeight="1">
      <c r="A105" s="121" t="s">
        <v>1460</v>
      </c>
      <c r="B105" s="122">
        <v>42649</v>
      </c>
      <c r="C105" s="118" t="s">
        <v>1126</v>
      </c>
      <c r="D105" s="117" t="s">
        <v>1432</v>
      </c>
      <c r="E105" s="119"/>
      <c r="F105" s="119"/>
      <c r="G105" s="119"/>
      <c r="H105" s="119"/>
      <c r="I105" s="119"/>
      <c r="J105" s="119"/>
      <c r="K105" s="119"/>
      <c r="L105" s="119"/>
      <c r="M105" s="119"/>
      <c r="N105" s="119"/>
      <c r="O105" s="119"/>
      <c r="P105" s="119"/>
      <c r="Q105" s="119"/>
      <c r="R105" s="119"/>
      <c r="S105" s="119"/>
      <c r="T105" s="119"/>
      <c r="U105" s="119"/>
      <c r="V105" s="119"/>
      <c r="W105" s="119"/>
      <c r="X105" s="119"/>
    </row>
    <row r="106" spans="1:24" ht="13.5" customHeight="1">
      <c r="A106" s="121" t="s">
        <v>1460</v>
      </c>
      <c r="B106" s="122">
        <v>42649</v>
      </c>
      <c r="C106" s="118" t="s">
        <v>1141</v>
      </c>
      <c r="D106" s="117" t="s">
        <v>1432</v>
      </c>
      <c r="E106" s="119"/>
      <c r="F106" s="119"/>
      <c r="G106" s="119"/>
      <c r="H106" s="119"/>
      <c r="I106" s="119"/>
      <c r="J106" s="119"/>
      <c r="K106" s="119"/>
      <c r="L106" s="119"/>
      <c r="M106" s="119"/>
      <c r="N106" s="119"/>
      <c r="O106" s="119"/>
      <c r="P106" s="119"/>
      <c r="Q106" s="119"/>
      <c r="R106" s="119"/>
      <c r="S106" s="119"/>
      <c r="T106" s="119"/>
      <c r="U106" s="119"/>
      <c r="V106" s="119"/>
      <c r="W106" s="119"/>
      <c r="X106" s="119"/>
    </row>
    <row r="107" spans="1:24" ht="13.5" customHeight="1">
      <c r="A107" s="121" t="s">
        <v>1460</v>
      </c>
      <c r="B107" s="122">
        <v>42649</v>
      </c>
      <c r="C107" s="118" t="s">
        <v>1149</v>
      </c>
      <c r="D107" s="117" t="s">
        <v>1432</v>
      </c>
      <c r="E107" s="119"/>
      <c r="F107" s="119"/>
      <c r="G107" s="119"/>
      <c r="H107" s="119"/>
      <c r="I107" s="119"/>
      <c r="J107" s="119"/>
      <c r="K107" s="119"/>
      <c r="L107" s="119"/>
      <c r="M107" s="119"/>
      <c r="N107" s="119"/>
      <c r="O107" s="119"/>
      <c r="P107" s="119"/>
      <c r="Q107" s="119"/>
      <c r="R107" s="119"/>
      <c r="S107" s="119"/>
      <c r="T107" s="119"/>
      <c r="U107" s="119"/>
      <c r="V107" s="119"/>
      <c r="W107" s="119"/>
      <c r="X107" s="119"/>
    </row>
    <row r="108" spans="1:24" ht="13.5" customHeight="1">
      <c r="A108" s="121" t="s">
        <v>1460</v>
      </c>
      <c r="B108" s="122">
        <v>42649</v>
      </c>
      <c r="C108" s="118" t="s">
        <v>1152</v>
      </c>
      <c r="D108" s="117" t="s">
        <v>1432</v>
      </c>
      <c r="E108" s="119"/>
      <c r="F108" s="119"/>
      <c r="G108" s="119"/>
      <c r="H108" s="119"/>
      <c r="I108" s="119"/>
      <c r="J108" s="119"/>
      <c r="K108" s="119"/>
      <c r="L108" s="119"/>
      <c r="M108" s="119"/>
      <c r="N108" s="119"/>
      <c r="O108" s="119"/>
      <c r="P108" s="119"/>
      <c r="Q108" s="119"/>
      <c r="R108" s="119"/>
      <c r="S108" s="119"/>
      <c r="T108" s="119"/>
      <c r="U108" s="119"/>
      <c r="V108" s="119"/>
      <c r="W108" s="119"/>
      <c r="X108" s="119"/>
    </row>
    <row r="109" spans="1:24" ht="13.5" customHeight="1">
      <c r="A109" s="121" t="s">
        <v>1460</v>
      </c>
      <c r="B109" s="122">
        <v>42649</v>
      </c>
      <c r="C109" s="118" t="s">
        <v>1155</v>
      </c>
      <c r="D109" s="117" t="s">
        <v>1471</v>
      </c>
      <c r="E109" s="119"/>
      <c r="F109" s="119"/>
      <c r="G109" s="119"/>
      <c r="H109" s="119"/>
      <c r="I109" s="119"/>
      <c r="J109" s="119"/>
      <c r="K109" s="119"/>
      <c r="L109" s="119"/>
      <c r="M109" s="119"/>
      <c r="N109" s="119"/>
      <c r="O109" s="119"/>
      <c r="P109" s="119"/>
      <c r="Q109" s="119"/>
      <c r="R109" s="119"/>
      <c r="S109" s="119"/>
      <c r="T109" s="119"/>
      <c r="U109" s="119"/>
      <c r="V109" s="119"/>
      <c r="W109" s="119"/>
      <c r="X109" s="119"/>
    </row>
    <row r="110" spans="1:24" ht="13.5" customHeight="1">
      <c r="A110" s="121" t="s">
        <v>1460</v>
      </c>
      <c r="B110" s="122">
        <v>42649</v>
      </c>
      <c r="C110" s="118" t="s">
        <v>1161</v>
      </c>
      <c r="D110" s="117" t="s">
        <v>1472</v>
      </c>
      <c r="E110" s="119"/>
      <c r="F110" s="119"/>
      <c r="G110" s="119"/>
      <c r="H110" s="119"/>
      <c r="I110" s="119"/>
      <c r="J110" s="119"/>
      <c r="K110" s="119"/>
      <c r="L110" s="119"/>
      <c r="M110" s="119"/>
      <c r="N110" s="119"/>
      <c r="O110" s="119"/>
      <c r="P110" s="119"/>
      <c r="Q110" s="119"/>
      <c r="R110" s="119"/>
      <c r="S110" s="119"/>
      <c r="T110" s="119"/>
      <c r="U110" s="119"/>
      <c r="V110" s="119"/>
      <c r="W110" s="119"/>
      <c r="X110" s="119"/>
    </row>
    <row r="111" spans="1:24" ht="13.5" customHeight="1">
      <c r="A111" s="121" t="s">
        <v>1460</v>
      </c>
      <c r="B111" s="122">
        <v>42649</v>
      </c>
      <c r="C111" s="118" t="s">
        <v>1165</v>
      </c>
      <c r="D111" s="117" t="s">
        <v>1432</v>
      </c>
      <c r="E111" s="119"/>
      <c r="F111" s="119"/>
      <c r="G111" s="119"/>
      <c r="H111" s="119"/>
      <c r="I111" s="119"/>
      <c r="J111" s="119"/>
      <c r="K111" s="119"/>
      <c r="L111" s="119"/>
      <c r="M111" s="119"/>
      <c r="N111" s="119"/>
      <c r="O111" s="119"/>
      <c r="P111" s="119"/>
      <c r="Q111" s="119"/>
      <c r="R111" s="119"/>
      <c r="S111" s="119"/>
      <c r="T111" s="119"/>
      <c r="U111" s="119"/>
      <c r="V111" s="119"/>
      <c r="W111" s="119"/>
      <c r="X111" s="119"/>
    </row>
    <row r="112" spans="1:24" ht="13.5" customHeight="1">
      <c r="A112" s="121" t="s">
        <v>1460</v>
      </c>
      <c r="B112" s="122">
        <v>42649</v>
      </c>
      <c r="C112" s="118" t="s">
        <v>1176</v>
      </c>
      <c r="D112" s="117" t="s">
        <v>1432</v>
      </c>
      <c r="E112" s="119"/>
      <c r="F112" s="119"/>
      <c r="G112" s="119"/>
      <c r="H112" s="119"/>
      <c r="I112" s="119"/>
      <c r="J112" s="119"/>
      <c r="K112" s="119"/>
      <c r="L112" s="119"/>
      <c r="M112" s="119"/>
      <c r="N112" s="119"/>
      <c r="O112" s="119"/>
      <c r="P112" s="119"/>
      <c r="Q112" s="119"/>
      <c r="R112" s="119"/>
      <c r="S112" s="119"/>
      <c r="T112" s="119"/>
      <c r="U112" s="119"/>
      <c r="V112" s="119"/>
      <c r="W112" s="119"/>
      <c r="X112" s="119"/>
    </row>
    <row r="113" spans="1:24" ht="13.5" customHeight="1">
      <c r="A113" s="121" t="s">
        <v>1460</v>
      </c>
      <c r="B113" s="122">
        <v>42649</v>
      </c>
      <c r="C113" s="118" t="s">
        <v>1183</v>
      </c>
      <c r="D113" s="117" t="s">
        <v>1473</v>
      </c>
      <c r="E113" s="119"/>
      <c r="F113" s="119"/>
      <c r="G113" s="119"/>
      <c r="H113" s="119"/>
      <c r="I113" s="119"/>
      <c r="J113" s="119"/>
      <c r="K113" s="119"/>
      <c r="L113" s="119"/>
      <c r="M113" s="119"/>
      <c r="N113" s="119"/>
      <c r="O113" s="119"/>
      <c r="P113" s="119"/>
      <c r="Q113" s="119"/>
      <c r="R113" s="119"/>
      <c r="S113" s="119"/>
      <c r="T113" s="119"/>
      <c r="U113" s="119"/>
      <c r="V113" s="119"/>
      <c r="W113" s="119"/>
      <c r="X113" s="119"/>
    </row>
    <row r="114" spans="1:24" ht="13.5" customHeight="1">
      <c r="A114" s="121" t="s">
        <v>1460</v>
      </c>
      <c r="B114" s="122">
        <v>42649</v>
      </c>
      <c r="C114" s="118" t="s">
        <v>1186</v>
      </c>
      <c r="D114" s="117" t="s">
        <v>1432</v>
      </c>
      <c r="E114" s="119"/>
      <c r="F114" s="119"/>
      <c r="G114" s="119"/>
      <c r="H114" s="119"/>
      <c r="I114" s="119"/>
      <c r="J114" s="119"/>
      <c r="K114" s="119"/>
      <c r="L114" s="119"/>
      <c r="M114" s="119"/>
      <c r="N114" s="119"/>
      <c r="O114" s="119"/>
      <c r="P114" s="119"/>
      <c r="Q114" s="119"/>
      <c r="R114" s="119"/>
      <c r="S114" s="119"/>
      <c r="T114" s="119"/>
      <c r="U114" s="119"/>
      <c r="V114" s="119"/>
      <c r="W114" s="119"/>
      <c r="X114" s="119"/>
    </row>
    <row r="115" spans="1:24" ht="13.5" customHeight="1">
      <c r="A115" s="121" t="s">
        <v>1460</v>
      </c>
      <c r="B115" s="122">
        <v>42649</v>
      </c>
      <c r="C115" s="118" t="s">
        <v>1201</v>
      </c>
      <c r="D115" s="117" t="s">
        <v>1432</v>
      </c>
      <c r="E115" s="119"/>
      <c r="F115" s="119"/>
      <c r="G115" s="119"/>
      <c r="H115" s="119"/>
      <c r="I115" s="119"/>
      <c r="J115" s="119"/>
      <c r="K115" s="119"/>
      <c r="L115" s="119"/>
      <c r="M115" s="119"/>
      <c r="N115" s="119"/>
      <c r="O115" s="119"/>
      <c r="P115" s="119"/>
      <c r="Q115" s="119"/>
      <c r="R115" s="119"/>
      <c r="S115" s="119"/>
      <c r="T115" s="119"/>
      <c r="U115" s="119"/>
      <c r="V115" s="119"/>
      <c r="W115" s="119"/>
      <c r="X115" s="119"/>
    </row>
    <row r="116" spans="1:24" ht="13.5" customHeight="1">
      <c r="A116" s="121" t="s">
        <v>1460</v>
      </c>
      <c r="B116" s="122">
        <v>42649</v>
      </c>
      <c r="C116" s="118" t="s">
        <v>1208</v>
      </c>
      <c r="D116" s="117" t="s">
        <v>1474</v>
      </c>
      <c r="E116" s="119"/>
      <c r="F116" s="119"/>
      <c r="G116" s="119"/>
      <c r="H116" s="119"/>
      <c r="I116" s="119"/>
      <c r="J116" s="119"/>
      <c r="K116" s="119"/>
      <c r="L116" s="119"/>
      <c r="M116" s="119"/>
      <c r="N116" s="119"/>
      <c r="O116" s="119"/>
      <c r="P116" s="119"/>
      <c r="Q116" s="119"/>
      <c r="R116" s="119"/>
      <c r="S116" s="119"/>
      <c r="T116" s="119"/>
      <c r="U116" s="119"/>
      <c r="V116" s="119"/>
      <c r="W116" s="119"/>
      <c r="X116" s="119"/>
    </row>
    <row r="117" spans="1:24" ht="13.5" customHeight="1">
      <c r="A117" s="121" t="s">
        <v>1460</v>
      </c>
      <c r="B117" s="122">
        <v>42649</v>
      </c>
      <c r="C117" s="118" t="s">
        <v>1221</v>
      </c>
      <c r="D117" s="117" t="s">
        <v>1475</v>
      </c>
      <c r="E117" s="119"/>
      <c r="F117" s="119"/>
      <c r="G117" s="119"/>
      <c r="H117" s="119"/>
      <c r="I117" s="119"/>
      <c r="J117" s="119"/>
      <c r="K117" s="119"/>
      <c r="L117" s="119"/>
      <c r="M117" s="119"/>
      <c r="N117" s="119"/>
      <c r="O117" s="119"/>
      <c r="P117" s="119"/>
      <c r="Q117" s="119"/>
      <c r="R117" s="119"/>
      <c r="S117" s="119"/>
      <c r="T117" s="119"/>
      <c r="U117" s="119"/>
      <c r="V117" s="119"/>
      <c r="W117" s="119"/>
      <c r="X117" s="119"/>
    </row>
    <row r="118" spans="1:24" ht="13.5" customHeight="1">
      <c r="A118" s="121" t="s">
        <v>1460</v>
      </c>
      <c r="B118" s="122">
        <v>42649</v>
      </c>
      <c r="C118" s="118" t="s">
        <v>1231</v>
      </c>
      <c r="D118" s="117" t="s">
        <v>1432</v>
      </c>
      <c r="E118" s="119"/>
      <c r="F118" s="119"/>
      <c r="G118" s="119"/>
      <c r="H118" s="119"/>
      <c r="I118" s="119"/>
      <c r="J118" s="119"/>
      <c r="K118" s="119"/>
      <c r="L118" s="119"/>
      <c r="M118" s="119"/>
      <c r="N118" s="119"/>
      <c r="O118" s="119"/>
      <c r="P118" s="119"/>
      <c r="Q118" s="119"/>
      <c r="R118" s="119"/>
      <c r="S118" s="119"/>
      <c r="T118" s="119"/>
      <c r="U118" s="119"/>
      <c r="V118" s="119"/>
      <c r="W118" s="119"/>
      <c r="X118" s="119"/>
    </row>
    <row r="119" spans="1:24" ht="13.5" customHeight="1">
      <c r="A119" s="121" t="s">
        <v>1460</v>
      </c>
      <c r="B119" s="122">
        <v>42649</v>
      </c>
      <c r="C119" s="118" t="s">
        <v>1237</v>
      </c>
      <c r="D119" s="117" t="s">
        <v>1476</v>
      </c>
      <c r="E119" s="119"/>
      <c r="F119" s="119"/>
      <c r="G119" s="119"/>
      <c r="H119" s="119"/>
      <c r="I119" s="119"/>
      <c r="J119" s="119"/>
      <c r="K119" s="119"/>
      <c r="L119" s="119"/>
      <c r="M119" s="119"/>
      <c r="N119" s="119"/>
      <c r="O119" s="119"/>
      <c r="P119" s="119"/>
      <c r="Q119" s="119"/>
      <c r="R119" s="119"/>
      <c r="S119" s="119"/>
      <c r="T119" s="119"/>
      <c r="U119" s="119"/>
      <c r="V119" s="119"/>
      <c r="W119" s="119"/>
      <c r="X119" s="119"/>
    </row>
    <row r="120" spans="1:24" ht="13.5" customHeight="1">
      <c r="A120" s="121" t="s">
        <v>1460</v>
      </c>
      <c r="B120" s="122">
        <v>42649</v>
      </c>
      <c r="C120" s="118" t="s">
        <v>1245</v>
      </c>
      <c r="D120" s="117" t="s">
        <v>1477</v>
      </c>
      <c r="E120" s="119"/>
      <c r="F120" s="119"/>
      <c r="G120" s="119"/>
      <c r="H120" s="119"/>
      <c r="I120" s="119"/>
      <c r="J120" s="119"/>
      <c r="K120" s="119"/>
      <c r="L120" s="119"/>
      <c r="M120" s="119"/>
      <c r="N120" s="119"/>
      <c r="O120" s="119"/>
      <c r="P120" s="119"/>
      <c r="Q120" s="119"/>
      <c r="R120" s="119"/>
      <c r="S120" s="119"/>
      <c r="T120" s="119"/>
      <c r="U120" s="119"/>
      <c r="V120" s="119"/>
      <c r="W120" s="119"/>
      <c r="X120" s="119"/>
    </row>
    <row r="121" spans="1:24" ht="13.5" customHeight="1">
      <c r="A121" s="121" t="s">
        <v>1460</v>
      </c>
      <c r="B121" s="122">
        <v>42649</v>
      </c>
      <c r="C121" s="118" t="s">
        <v>1249</v>
      </c>
      <c r="D121" s="117" t="s">
        <v>1432</v>
      </c>
      <c r="E121" s="119"/>
      <c r="F121" s="119"/>
      <c r="G121" s="119"/>
      <c r="H121" s="119"/>
      <c r="I121" s="119"/>
      <c r="J121" s="119"/>
      <c r="K121" s="119"/>
      <c r="L121" s="119"/>
      <c r="M121" s="119"/>
      <c r="N121" s="119"/>
      <c r="O121" s="119"/>
      <c r="P121" s="119"/>
      <c r="Q121" s="119"/>
      <c r="R121" s="119"/>
      <c r="S121" s="119"/>
      <c r="T121" s="119"/>
      <c r="U121" s="119"/>
      <c r="V121" s="119"/>
      <c r="W121" s="119"/>
      <c r="X121" s="119"/>
    </row>
    <row r="122" spans="1:24" ht="13.5" customHeight="1">
      <c r="A122" s="121" t="s">
        <v>1460</v>
      </c>
      <c r="B122" s="122">
        <v>42649</v>
      </c>
      <c r="C122" s="118" t="s">
        <v>1263</v>
      </c>
      <c r="D122" s="117" t="s">
        <v>1478</v>
      </c>
      <c r="E122" s="119"/>
      <c r="F122" s="119"/>
      <c r="G122" s="119"/>
      <c r="H122" s="119"/>
      <c r="I122" s="119"/>
      <c r="J122" s="119"/>
      <c r="K122" s="119"/>
      <c r="L122" s="119"/>
      <c r="M122" s="119"/>
      <c r="N122" s="119"/>
      <c r="O122" s="119"/>
      <c r="P122" s="119"/>
      <c r="Q122" s="119"/>
      <c r="R122" s="119"/>
      <c r="S122" s="119"/>
      <c r="T122" s="119"/>
      <c r="U122" s="119"/>
      <c r="V122" s="119"/>
      <c r="W122" s="119"/>
      <c r="X122" s="119"/>
    </row>
    <row r="123" spans="1:24" ht="13.5" customHeight="1">
      <c r="A123" s="121" t="s">
        <v>1460</v>
      </c>
      <c r="B123" s="122">
        <v>42649</v>
      </c>
      <c r="C123" s="118" t="s">
        <v>1272</v>
      </c>
      <c r="D123" s="117" t="s">
        <v>1479</v>
      </c>
      <c r="E123" s="119"/>
      <c r="F123" s="119"/>
      <c r="G123" s="119"/>
      <c r="H123" s="119"/>
      <c r="I123" s="119"/>
      <c r="J123" s="119"/>
      <c r="K123" s="119"/>
      <c r="L123" s="119"/>
      <c r="M123" s="119"/>
      <c r="N123" s="119"/>
      <c r="O123" s="119"/>
      <c r="P123" s="119"/>
      <c r="Q123" s="119"/>
      <c r="R123" s="119"/>
      <c r="S123" s="119"/>
      <c r="T123" s="119"/>
      <c r="U123" s="119"/>
      <c r="V123" s="119"/>
      <c r="W123" s="119"/>
      <c r="X123" s="119"/>
    </row>
    <row r="124" spans="1:24" ht="13.5" customHeight="1">
      <c r="A124" s="121" t="s">
        <v>1460</v>
      </c>
      <c r="B124" s="122">
        <v>42649</v>
      </c>
      <c r="C124" s="118" t="s">
        <v>1275</v>
      </c>
      <c r="D124" s="117" t="s">
        <v>1480</v>
      </c>
      <c r="E124" s="119"/>
      <c r="F124" s="119"/>
      <c r="G124" s="119"/>
      <c r="H124" s="119"/>
      <c r="I124" s="119"/>
      <c r="J124" s="119"/>
      <c r="K124" s="119"/>
      <c r="L124" s="119"/>
      <c r="M124" s="119"/>
      <c r="N124" s="119"/>
      <c r="O124" s="119"/>
      <c r="P124" s="119"/>
      <c r="Q124" s="119"/>
      <c r="R124" s="119"/>
      <c r="S124" s="119"/>
      <c r="T124" s="119"/>
      <c r="U124" s="119"/>
      <c r="V124" s="119"/>
      <c r="W124" s="119"/>
      <c r="X124" s="119"/>
    </row>
    <row r="125" spans="1:24" ht="13.5" customHeight="1">
      <c r="A125" s="121" t="s">
        <v>1460</v>
      </c>
      <c r="B125" s="122">
        <v>42649</v>
      </c>
      <c r="C125" s="118" t="s">
        <v>1278</v>
      </c>
      <c r="D125" s="117" t="s">
        <v>1481</v>
      </c>
      <c r="E125" s="119"/>
      <c r="F125" s="119"/>
      <c r="G125" s="119"/>
      <c r="H125" s="119"/>
      <c r="I125" s="119"/>
      <c r="J125" s="119"/>
      <c r="K125" s="119"/>
      <c r="L125" s="119"/>
      <c r="M125" s="119"/>
      <c r="N125" s="119"/>
      <c r="O125" s="119"/>
      <c r="P125" s="119"/>
      <c r="Q125" s="119"/>
      <c r="R125" s="119"/>
      <c r="S125" s="119"/>
      <c r="T125" s="119"/>
      <c r="U125" s="119"/>
      <c r="V125" s="119"/>
      <c r="W125" s="119"/>
      <c r="X125" s="119"/>
    </row>
    <row r="126" spans="1:24" ht="13.5" customHeight="1">
      <c r="A126" s="121" t="s">
        <v>1460</v>
      </c>
      <c r="B126" s="122">
        <v>42649</v>
      </c>
      <c r="C126" s="118" t="s">
        <v>1282</v>
      </c>
      <c r="D126" s="117" t="s">
        <v>1432</v>
      </c>
      <c r="E126" s="119"/>
      <c r="F126" s="119"/>
      <c r="G126" s="119"/>
      <c r="H126" s="119"/>
      <c r="I126" s="119"/>
      <c r="J126" s="119"/>
      <c r="K126" s="119"/>
      <c r="L126" s="119"/>
      <c r="M126" s="119"/>
      <c r="N126" s="119"/>
      <c r="O126" s="119"/>
      <c r="P126" s="119"/>
      <c r="Q126" s="119"/>
      <c r="R126" s="119"/>
      <c r="S126" s="119"/>
      <c r="T126" s="119"/>
      <c r="U126" s="119"/>
      <c r="V126" s="119"/>
      <c r="W126" s="119"/>
      <c r="X126" s="119"/>
    </row>
    <row r="127" spans="1:24" ht="13.5" customHeight="1">
      <c r="A127" s="121" t="s">
        <v>1460</v>
      </c>
      <c r="B127" s="122">
        <v>42649</v>
      </c>
      <c r="C127" s="118" t="s">
        <v>1286</v>
      </c>
      <c r="D127" s="117" t="s">
        <v>1432</v>
      </c>
      <c r="E127" s="119"/>
      <c r="F127" s="119"/>
      <c r="G127" s="119"/>
      <c r="H127" s="119"/>
      <c r="I127" s="119"/>
      <c r="J127" s="119"/>
      <c r="K127" s="119"/>
      <c r="L127" s="119"/>
      <c r="M127" s="119"/>
      <c r="N127" s="119"/>
      <c r="O127" s="119"/>
      <c r="P127" s="119"/>
      <c r="Q127" s="119"/>
      <c r="R127" s="119"/>
      <c r="S127" s="119"/>
      <c r="T127" s="119"/>
      <c r="U127" s="119"/>
      <c r="V127" s="119"/>
      <c r="W127" s="119"/>
      <c r="X127" s="119"/>
    </row>
    <row r="128" spans="1:24" ht="13.5" customHeight="1">
      <c r="A128" s="121" t="s">
        <v>1460</v>
      </c>
      <c r="B128" s="122">
        <v>42649</v>
      </c>
      <c r="C128" s="118" t="s">
        <v>1292</v>
      </c>
      <c r="D128" s="117" t="s">
        <v>1467</v>
      </c>
      <c r="E128" s="119"/>
      <c r="F128" s="119"/>
      <c r="G128" s="119"/>
      <c r="H128" s="119"/>
      <c r="I128" s="119"/>
      <c r="J128" s="119"/>
      <c r="K128" s="119"/>
      <c r="L128" s="119"/>
      <c r="M128" s="119"/>
      <c r="N128" s="119"/>
      <c r="O128" s="119"/>
      <c r="P128" s="119"/>
      <c r="Q128" s="119"/>
      <c r="R128" s="119"/>
      <c r="S128" s="119"/>
      <c r="T128" s="119"/>
      <c r="U128" s="119"/>
      <c r="V128" s="119"/>
      <c r="W128" s="119"/>
      <c r="X128" s="119"/>
    </row>
    <row r="129" spans="1:24" ht="13.5" customHeight="1">
      <c r="A129" s="121" t="s">
        <v>1460</v>
      </c>
      <c r="B129" s="121"/>
      <c r="C129" s="118" t="s">
        <v>1301</v>
      </c>
      <c r="D129" s="117" t="s">
        <v>1482</v>
      </c>
      <c r="E129" s="119"/>
      <c r="F129" s="119"/>
      <c r="G129" s="119"/>
      <c r="H129" s="119"/>
      <c r="I129" s="119"/>
      <c r="J129" s="119"/>
      <c r="K129" s="119"/>
      <c r="L129" s="119"/>
      <c r="M129" s="119"/>
      <c r="N129" s="119"/>
      <c r="O129" s="119"/>
      <c r="P129" s="119"/>
      <c r="Q129" s="119"/>
      <c r="R129" s="119"/>
      <c r="S129" s="119"/>
      <c r="T129" s="119"/>
      <c r="U129" s="119"/>
      <c r="V129" s="119"/>
      <c r="W129" s="119"/>
      <c r="X129" s="119"/>
    </row>
    <row r="130" spans="1:24" ht="13.5" customHeight="1">
      <c r="A130" s="121" t="s">
        <v>1460</v>
      </c>
      <c r="B130" s="121"/>
      <c r="C130" s="118" t="s">
        <v>1306</v>
      </c>
      <c r="D130" s="117" t="s">
        <v>1482</v>
      </c>
      <c r="E130" s="119"/>
      <c r="F130" s="119"/>
      <c r="G130" s="119"/>
      <c r="H130" s="119"/>
      <c r="I130" s="119"/>
      <c r="J130" s="119"/>
      <c r="K130" s="119"/>
      <c r="L130" s="119"/>
      <c r="M130" s="119"/>
      <c r="N130" s="119"/>
      <c r="O130" s="119"/>
      <c r="P130" s="119"/>
      <c r="Q130" s="119"/>
      <c r="R130" s="119"/>
      <c r="S130" s="119"/>
      <c r="T130" s="119"/>
      <c r="U130" s="119"/>
      <c r="V130" s="119"/>
      <c r="W130" s="119"/>
      <c r="X130" s="119"/>
    </row>
    <row r="131" spans="1:24" ht="13.5" customHeight="1">
      <c r="A131" s="121" t="s">
        <v>1460</v>
      </c>
      <c r="B131" s="122">
        <v>42649</v>
      </c>
      <c r="C131" s="118" t="s">
        <v>1317</v>
      </c>
      <c r="D131" s="117" t="s">
        <v>1483</v>
      </c>
      <c r="E131" s="119"/>
      <c r="F131" s="119"/>
      <c r="G131" s="119"/>
      <c r="H131" s="119"/>
      <c r="I131" s="119"/>
      <c r="J131" s="119"/>
      <c r="K131" s="119"/>
      <c r="L131" s="119"/>
      <c r="M131" s="119"/>
      <c r="N131" s="119"/>
      <c r="O131" s="119"/>
      <c r="P131" s="119"/>
      <c r="Q131" s="119"/>
      <c r="R131" s="119"/>
      <c r="S131" s="119"/>
      <c r="T131" s="119"/>
      <c r="U131" s="119"/>
      <c r="V131" s="119"/>
      <c r="W131" s="119"/>
      <c r="X131" s="119"/>
    </row>
    <row r="132" spans="1:24" ht="13.5" customHeight="1">
      <c r="A132" s="121" t="s">
        <v>1460</v>
      </c>
      <c r="B132" s="121"/>
      <c r="C132" s="118" t="s">
        <v>1320</v>
      </c>
      <c r="D132" s="117" t="s">
        <v>1482</v>
      </c>
      <c r="E132" s="119"/>
      <c r="F132" s="119"/>
      <c r="G132" s="119"/>
      <c r="H132" s="119"/>
      <c r="I132" s="119"/>
      <c r="J132" s="119"/>
      <c r="K132" s="119"/>
      <c r="L132" s="119"/>
      <c r="M132" s="119"/>
      <c r="N132" s="119"/>
      <c r="O132" s="119"/>
      <c r="P132" s="119"/>
      <c r="Q132" s="119"/>
      <c r="R132" s="119"/>
      <c r="S132" s="119"/>
      <c r="T132" s="119"/>
      <c r="U132" s="119"/>
      <c r="V132" s="119"/>
      <c r="W132" s="119"/>
      <c r="X132" s="119"/>
    </row>
    <row r="133" spans="1:24" ht="13.5" customHeight="1">
      <c r="A133" s="121" t="s">
        <v>1460</v>
      </c>
      <c r="B133" s="122"/>
      <c r="C133" s="118" t="s">
        <v>1220</v>
      </c>
      <c r="D133" s="117" t="s">
        <v>1482</v>
      </c>
      <c r="E133" s="119"/>
      <c r="F133" s="119"/>
      <c r="G133" s="119"/>
      <c r="H133" s="119"/>
      <c r="I133" s="119"/>
      <c r="J133" s="119"/>
      <c r="K133" s="119"/>
      <c r="L133" s="119"/>
      <c r="M133" s="119"/>
      <c r="N133" s="119"/>
      <c r="O133" s="119"/>
      <c r="P133" s="119"/>
      <c r="Q133" s="119"/>
      <c r="R133" s="119"/>
      <c r="S133" s="119"/>
      <c r="T133" s="119"/>
      <c r="U133" s="119"/>
      <c r="V133" s="119"/>
      <c r="W133" s="119"/>
      <c r="X133" s="119"/>
    </row>
    <row r="134" spans="1:24" ht="13.5" customHeight="1">
      <c r="A134" s="121" t="s">
        <v>1460</v>
      </c>
      <c r="B134" s="122">
        <v>42649</v>
      </c>
      <c r="C134" s="118" t="s">
        <v>1327</v>
      </c>
      <c r="D134" s="117" t="s">
        <v>1484</v>
      </c>
      <c r="E134" s="119"/>
      <c r="F134" s="119"/>
      <c r="G134" s="119"/>
      <c r="H134" s="119"/>
      <c r="I134" s="119"/>
      <c r="J134" s="119"/>
      <c r="K134" s="119"/>
      <c r="L134" s="119"/>
      <c r="M134" s="119"/>
      <c r="N134" s="119"/>
      <c r="O134" s="119"/>
      <c r="P134" s="119"/>
      <c r="Q134" s="119"/>
      <c r="R134" s="119"/>
      <c r="S134" s="119"/>
      <c r="T134" s="119"/>
      <c r="U134" s="119"/>
      <c r="V134" s="119"/>
      <c r="W134" s="119"/>
      <c r="X134" s="119"/>
    </row>
    <row r="135" spans="1:24" ht="13.5" customHeight="1">
      <c r="A135" s="121" t="s">
        <v>1460</v>
      </c>
      <c r="B135" s="122"/>
      <c r="C135" s="118" t="s">
        <v>1226</v>
      </c>
      <c r="D135" s="117" t="s">
        <v>1482</v>
      </c>
      <c r="E135" s="119"/>
      <c r="F135" s="119"/>
      <c r="G135" s="119"/>
      <c r="H135" s="119"/>
      <c r="I135" s="119"/>
      <c r="J135" s="119"/>
      <c r="K135" s="119"/>
      <c r="L135" s="119"/>
      <c r="M135" s="119"/>
      <c r="N135" s="119"/>
      <c r="O135" s="119"/>
      <c r="P135" s="119"/>
      <c r="Q135" s="119"/>
      <c r="R135" s="119"/>
      <c r="S135" s="119"/>
      <c r="T135" s="119"/>
      <c r="U135" s="119"/>
      <c r="V135" s="119"/>
      <c r="W135" s="119"/>
      <c r="X135" s="119"/>
    </row>
    <row r="136" spans="1:24" ht="13.5" customHeight="1">
      <c r="A136" s="121" t="s">
        <v>1460</v>
      </c>
      <c r="B136" s="122"/>
      <c r="C136" s="118" t="s">
        <v>1229</v>
      </c>
      <c r="D136" s="117" t="s">
        <v>1482</v>
      </c>
      <c r="E136" s="119"/>
      <c r="F136" s="119"/>
      <c r="G136" s="119"/>
      <c r="H136" s="119"/>
      <c r="I136" s="119"/>
      <c r="J136" s="119"/>
      <c r="K136" s="119"/>
      <c r="L136" s="119"/>
      <c r="M136" s="119"/>
      <c r="N136" s="119"/>
      <c r="O136" s="119"/>
      <c r="P136" s="119"/>
      <c r="Q136" s="119"/>
      <c r="R136" s="119"/>
      <c r="S136" s="119"/>
      <c r="T136" s="119"/>
      <c r="U136" s="119"/>
      <c r="V136" s="119"/>
      <c r="W136" s="119"/>
      <c r="X136" s="119"/>
    </row>
    <row r="137" spans="1:24" ht="13.5" customHeight="1">
      <c r="A137" s="121" t="s">
        <v>1460</v>
      </c>
      <c r="B137" s="122"/>
      <c r="C137" s="118" t="s">
        <v>1339</v>
      </c>
      <c r="D137" s="117" t="s">
        <v>1482</v>
      </c>
      <c r="E137" s="119"/>
      <c r="F137" s="119"/>
      <c r="G137" s="119"/>
      <c r="H137" s="119"/>
      <c r="I137" s="119"/>
      <c r="J137" s="119"/>
      <c r="K137" s="119"/>
      <c r="L137" s="119"/>
      <c r="M137" s="119"/>
      <c r="N137" s="119"/>
      <c r="O137" s="119"/>
      <c r="P137" s="119"/>
      <c r="Q137" s="119"/>
      <c r="R137" s="119"/>
      <c r="S137" s="119"/>
      <c r="T137" s="119"/>
      <c r="U137" s="119"/>
      <c r="V137" s="119"/>
      <c r="W137" s="119"/>
      <c r="X137" s="119"/>
    </row>
    <row r="138" spans="1:24" ht="13.5" customHeight="1">
      <c r="A138" s="121" t="s">
        <v>1460</v>
      </c>
      <c r="B138" s="122">
        <v>42649</v>
      </c>
      <c r="C138" s="118" t="s">
        <v>1345</v>
      </c>
      <c r="D138" s="117" t="s">
        <v>1485</v>
      </c>
      <c r="E138" s="119"/>
      <c r="F138" s="119"/>
      <c r="G138" s="119"/>
      <c r="H138" s="119"/>
      <c r="I138" s="119"/>
      <c r="J138" s="119"/>
      <c r="K138" s="119"/>
      <c r="L138" s="119"/>
      <c r="M138" s="119"/>
      <c r="N138" s="119"/>
      <c r="O138" s="119"/>
      <c r="P138" s="119"/>
      <c r="Q138" s="119"/>
      <c r="R138" s="119"/>
      <c r="S138" s="119"/>
      <c r="T138" s="119"/>
      <c r="U138" s="119"/>
      <c r="V138" s="119"/>
      <c r="W138" s="119"/>
      <c r="X138" s="119"/>
    </row>
    <row r="139" spans="1:24" ht="13.5" customHeight="1">
      <c r="A139" s="121" t="s">
        <v>1460</v>
      </c>
      <c r="B139" s="122"/>
      <c r="C139" s="118" t="s">
        <v>1349</v>
      </c>
      <c r="D139" s="117" t="s">
        <v>1482</v>
      </c>
      <c r="E139" s="119"/>
      <c r="F139" s="119"/>
      <c r="G139" s="119"/>
      <c r="H139" s="119"/>
      <c r="I139" s="119"/>
      <c r="J139" s="119"/>
      <c r="K139" s="119"/>
      <c r="L139" s="119"/>
      <c r="M139" s="119"/>
      <c r="N139" s="119"/>
      <c r="O139" s="119"/>
      <c r="P139" s="119"/>
      <c r="Q139" s="119"/>
      <c r="R139" s="119"/>
      <c r="S139" s="119"/>
      <c r="T139" s="119"/>
      <c r="U139" s="119"/>
      <c r="V139" s="119"/>
      <c r="W139" s="119"/>
      <c r="X139" s="119"/>
    </row>
    <row r="140" spans="1:24" ht="13.5" customHeight="1">
      <c r="A140" s="121" t="s">
        <v>1460</v>
      </c>
      <c r="B140" s="122">
        <v>42649</v>
      </c>
      <c r="C140" s="118" t="s">
        <v>1355</v>
      </c>
      <c r="D140" s="117" t="s">
        <v>1486</v>
      </c>
      <c r="E140" s="119"/>
      <c r="F140" s="119"/>
      <c r="G140" s="119"/>
      <c r="H140" s="119"/>
      <c r="I140" s="119"/>
      <c r="J140" s="119"/>
      <c r="K140" s="119"/>
      <c r="L140" s="119"/>
      <c r="M140" s="119"/>
      <c r="N140" s="119"/>
      <c r="O140" s="119"/>
      <c r="P140" s="119"/>
      <c r="Q140" s="119"/>
      <c r="R140" s="119"/>
      <c r="S140" s="119"/>
      <c r="T140" s="119"/>
      <c r="U140" s="119"/>
      <c r="V140" s="119"/>
      <c r="W140" s="119"/>
      <c r="X140" s="119"/>
    </row>
    <row r="141" spans="1:24" ht="13.5" customHeight="1">
      <c r="A141" s="121" t="s">
        <v>1460</v>
      </c>
      <c r="B141" s="122"/>
      <c r="C141" s="118" t="s">
        <v>1232</v>
      </c>
      <c r="D141" s="117" t="s">
        <v>1482</v>
      </c>
      <c r="E141" s="119"/>
      <c r="F141" s="119"/>
      <c r="G141" s="119"/>
      <c r="H141" s="119"/>
      <c r="I141" s="119"/>
      <c r="J141" s="119"/>
      <c r="K141" s="119"/>
      <c r="L141" s="119"/>
      <c r="M141" s="119"/>
      <c r="N141" s="119"/>
      <c r="O141" s="119"/>
      <c r="P141" s="119"/>
      <c r="Q141" s="119"/>
      <c r="R141" s="119"/>
      <c r="S141" s="119"/>
      <c r="T141" s="119"/>
      <c r="U141" s="119"/>
      <c r="V141" s="119"/>
      <c r="W141" s="119"/>
      <c r="X141" s="119"/>
    </row>
    <row r="142" spans="1:24" ht="13.5" customHeight="1">
      <c r="A142" s="121" t="s">
        <v>1460</v>
      </c>
      <c r="B142" s="122"/>
      <c r="C142" s="118" t="s">
        <v>1363</v>
      </c>
      <c r="D142" s="117" t="s">
        <v>1482</v>
      </c>
      <c r="E142" s="119"/>
      <c r="F142" s="119"/>
      <c r="G142" s="119"/>
      <c r="H142" s="119"/>
      <c r="I142" s="119"/>
      <c r="J142" s="119"/>
      <c r="K142" s="119"/>
      <c r="L142" s="119"/>
      <c r="M142" s="119"/>
      <c r="N142" s="119"/>
      <c r="O142" s="119"/>
      <c r="P142" s="119"/>
      <c r="Q142" s="119"/>
      <c r="R142" s="119"/>
      <c r="S142" s="119"/>
      <c r="T142" s="119"/>
      <c r="U142" s="119"/>
      <c r="V142" s="119"/>
      <c r="W142" s="119"/>
      <c r="X142" s="119"/>
    </row>
    <row r="143" spans="1:24" ht="13.5" customHeight="1">
      <c r="A143" s="121" t="s">
        <v>1460</v>
      </c>
      <c r="B143" s="122">
        <v>42649</v>
      </c>
      <c r="C143" s="118" t="s">
        <v>1369</v>
      </c>
      <c r="D143" s="117" t="s">
        <v>1487</v>
      </c>
      <c r="E143" s="119"/>
      <c r="F143" s="119"/>
      <c r="G143" s="119"/>
      <c r="H143" s="119"/>
      <c r="I143" s="119"/>
      <c r="J143" s="119"/>
      <c r="K143" s="119"/>
      <c r="L143" s="119"/>
      <c r="M143" s="119"/>
      <c r="N143" s="119"/>
      <c r="O143" s="119"/>
      <c r="P143" s="119"/>
      <c r="Q143" s="119"/>
      <c r="R143" s="119"/>
      <c r="S143" s="119"/>
      <c r="T143" s="119"/>
      <c r="U143" s="119"/>
      <c r="V143" s="119"/>
      <c r="W143" s="119"/>
      <c r="X143" s="119"/>
    </row>
    <row r="144" spans="1:24" ht="13.5" customHeight="1">
      <c r="A144" s="121" t="s">
        <v>1460</v>
      </c>
      <c r="B144" s="122"/>
      <c r="C144" s="118" t="s">
        <v>1239</v>
      </c>
      <c r="D144" s="117" t="s">
        <v>1482</v>
      </c>
      <c r="E144" s="119"/>
      <c r="F144" s="119"/>
      <c r="G144" s="119"/>
      <c r="H144" s="119"/>
      <c r="I144" s="119"/>
      <c r="J144" s="119"/>
      <c r="K144" s="119"/>
      <c r="L144" s="119"/>
      <c r="M144" s="119"/>
      <c r="N144" s="119"/>
      <c r="O144" s="119"/>
      <c r="P144" s="119"/>
      <c r="Q144" s="119"/>
      <c r="R144" s="119"/>
      <c r="S144" s="119"/>
      <c r="T144" s="119"/>
      <c r="U144" s="119"/>
      <c r="V144" s="119"/>
      <c r="W144" s="119"/>
      <c r="X144" s="119"/>
    </row>
    <row r="145" spans="1:24" ht="13.5" customHeight="1">
      <c r="A145" s="121" t="s">
        <v>1460</v>
      </c>
      <c r="B145" s="122">
        <v>42649</v>
      </c>
      <c r="C145" s="118" t="s">
        <v>1375</v>
      </c>
      <c r="D145" s="117" t="s">
        <v>1485</v>
      </c>
      <c r="E145" s="119"/>
      <c r="F145" s="119"/>
      <c r="G145" s="119"/>
      <c r="H145" s="119"/>
      <c r="I145" s="119"/>
      <c r="J145" s="119"/>
      <c r="K145" s="119"/>
      <c r="L145" s="119"/>
      <c r="M145" s="119"/>
      <c r="N145" s="119"/>
      <c r="O145" s="119"/>
      <c r="P145" s="119"/>
      <c r="Q145" s="119"/>
      <c r="R145" s="119"/>
      <c r="S145" s="119"/>
      <c r="T145" s="119"/>
      <c r="U145" s="119"/>
      <c r="V145" s="119"/>
      <c r="W145" s="119"/>
      <c r="X145" s="119"/>
    </row>
    <row r="146" spans="1:24" ht="13.5" customHeight="1">
      <c r="A146" s="121" t="s">
        <v>1460</v>
      </c>
      <c r="B146" s="122">
        <v>42649</v>
      </c>
      <c r="C146" s="118" t="s">
        <v>1242</v>
      </c>
      <c r="D146" s="117" t="s">
        <v>1488</v>
      </c>
      <c r="E146" s="119"/>
      <c r="F146" s="119"/>
      <c r="G146" s="119"/>
      <c r="H146" s="119"/>
      <c r="I146" s="119"/>
      <c r="J146" s="119"/>
      <c r="K146" s="119"/>
      <c r="L146" s="119"/>
      <c r="M146" s="119"/>
      <c r="N146" s="119"/>
      <c r="O146" s="119"/>
      <c r="P146" s="119"/>
      <c r="Q146" s="119"/>
      <c r="R146" s="119"/>
      <c r="S146" s="119"/>
      <c r="T146" s="119"/>
      <c r="U146" s="119"/>
      <c r="V146" s="119"/>
      <c r="W146" s="119"/>
      <c r="X146" s="119"/>
    </row>
    <row r="147" spans="1:24" ht="13.5" customHeight="1">
      <c r="A147" s="121" t="s">
        <v>1460</v>
      </c>
      <c r="B147" s="122">
        <v>42649</v>
      </c>
      <c r="C147" s="118" t="s">
        <v>1382</v>
      </c>
      <c r="D147" s="117" t="s">
        <v>1488</v>
      </c>
      <c r="E147" s="119"/>
      <c r="F147" s="119"/>
      <c r="G147" s="119"/>
      <c r="H147" s="119"/>
      <c r="I147" s="119"/>
      <c r="J147" s="119"/>
      <c r="K147" s="119"/>
      <c r="L147" s="119"/>
      <c r="M147" s="119"/>
      <c r="N147" s="119"/>
      <c r="O147" s="119"/>
      <c r="P147" s="119"/>
      <c r="Q147" s="119"/>
      <c r="R147" s="119"/>
      <c r="S147" s="119"/>
      <c r="T147" s="119"/>
      <c r="U147" s="119"/>
      <c r="V147" s="119"/>
      <c r="W147" s="119"/>
      <c r="X147" s="119"/>
    </row>
    <row r="148" spans="1:24" ht="13.5" customHeight="1">
      <c r="A148" s="121" t="s">
        <v>1460</v>
      </c>
      <c r="B148" s="122">
        <v>42649</v>
      </c>
      <c r="C148" s="118" t="s">
        <v>1384</v>
      </c>
      <c r="D148" s="117" t="s">
        <v>1489</v>
      </c>
      <c r="E148" s="119"/>
      <c r="F148" s="119"/>
      <c r="G148" s="119"/>
      <c r="H148" s="119"/>
      <c r="I148" s="119"/>
      <c r="J148" s="119"/>
      <c r="K148" s="119"/>
      <c r="L148" s="119"/>
      <c r="M148" s="119"/>
      <c r="N148" s="119"/>
      <c r="O148" s="119"/>
      <c r="P148" s="119"/>
      <c r="Q148" s="119"/>
      <c r="R148" s="119"/>
      <c r="S148" s="119"/>
      <c r="T148" s="119"/>
      <c r="U148" s="119"/>
      <c r="V148" s="119"/>
      <c r="W148" s="119"/>
      <c r="X148" s="119"/>
    </row>
    <row r="149" spans="1:24" ht="13.5" customHeight="1">
      <c r="A149" s="121" t="s">
        <v>1460</v>
      </c>
      <c r="B149" s="122">
        <v>42649</v>
      </c>
      <c r="C149" s="118" t="s">
        <v>1387</v>
      </c>
      <c r="D149" s="117" t="s">
        <v>1488</v>
      </c>
      <c r="E149" s="119"/>
      <c r="F149" s="119"/>
      <c r="G149" s="119"/>
      <c r="H149" s="119"/>
      <c r="I149" s="119"/>
      <c r="J149" s="119"/>
      <c r="K149" s="119"/>
      <c r="L149" s="119"/>
      <c r="M149" s="119"/>
      <c r="N149" s="119"/>
      <c r="O149" s="119"/>
      <c r="P149" s="119"/>
      <c r="Q149" s="119"/>
      <c r="R149" s="119"/>
      <c r="S149" s="119"/>
      <c r="T149" s="119"/>
      <c r="U149" s="119"/>
      <c r="V149" s="119"/>
      <c r="W149" s="119"/>
      <c r="X149" s="119"/>
    </row>
    <row r="150" spans="1:24" ht="13.5" customHeight="1">
      <c r="A150" s="121" t="s">
        <v>1460</v>
      </c>
      <c r="B150" s="122">
        <v>42649</v>
      </c>
      <c r="C150" s="118" t="s">
        <v>1410</v>
      </c>
      <c r="D150" s="117" t="s">
        <v>1488</v>
      </c>
      <c r="E150" s="119"/>
      <c r="F150" s="119"/>
      <c r="G150" s="119"/>
      <c r="H150" s="119"/>
      <c r="I150" s="119"/>
      <c r="J150" s="119"/>
      <c r="K150" s="119"/>
      <c r="L150" s="119"/>
      <c r="M150" s="119"/>
      <c r="N150" s="119"/>
      <c r="O150" s="119"/>
      <c r="P150" s="119"/>
      <c r="Q150" s="119"/>
      <c r="R150" s="119"/>
      <c r="S150" s="119"/>
      <c r="T150" s="119"/>
      <c r="U150" s="119"/>
      <c r="V150" s="119"/>
      <c r="W150" s="119"/>
      <c r="X150" s="119"/>
    </row>
    <row r="151" spans="1:24" ht="13.5" customHeight="1">
      <c r="A151" s="121" t="s">
        <v>1460</v>
      </c>
      <c r="B151" s="122">
        <v>42649</v>
      </c>
      <c r="C151" s="118" t="s">
        <v>1415</v>
      </c>
      <c r="D151" s="117" t="s">
        <v>1488</v>
      </c>
      <c r="E151" s="119"/>
      <c r="F151" s="119"/>
      <c r="G151" s="119"/>
      <c r="H151" s="119"/>
      <c r="I151" s="119"/>
      <c r="J151" s="119"/>
      <c r="K151" s="119"/>
      <c r="L151" s="119"/>
      <c r="M151" s="119"/>
      <c r="N151" s="119"/>
      <c r="O151" s="119"/>
      <c r="P151" s="119"/>
      <c r="Q151" s="119"/>
      <c r="R151" s="119"/>
      <c r="S151" s="119"/>
      <c r="T151" s="119"/>
      <c r="U151" s="119"/>
      <c r="V151" s="119"/>
      <c r="W151" s="119"/>
      <c r="X151" s="119"/>
    </row>
    <row r="152" spans="1:24" ht="13.5" customHeight="1">
      <c r="A152" s="121" t="s">
        <v>1460</v>
      </c>
      <c r="B152" s="122">
        <v>42649</v>
      </c>
      <c r="C152" s="118" t="s">
        <v>1419</v>
      </c>
      <c r="D152" s="117" t="s">
        <v>1488</v>
      </c>
      <c r="E152" s="119"/>
      <c r="F152" s="119"/>
      <c r="G152" s="119"/>
      <c r="H152" s="119"/>
      <c r="I152" s="119"/>
      <c r="J152" s="119"/>
      <c r="K152" s="119"/>
      <c r="L152" s="119"/>
      <c r="M152" s="119"/>
      <c r="N152" s="119"/>
      <c r="O152" s="119"/>
      <c r="P152" s="119"/>
      <c r="Q152" s="119"/>
      <c r="R152" s="119"/>
      <c r="S152" s="119"/>
      <c r="T152" s="119"/>
      <c r="U152" s="119"/>
      <c r="V152" s="119"/>
      <c r="W152" s="119"/>
      <c r="X152" s="119"/>
    </row>
    <row r="153" spans="1:24" ht="13.5" customHeight="1">
      <c r="A153" s="121" t="s">
        <v>1460</v>
      </c>
      <c r="B153" s="122">
        <v>42649</v>
      </c>
      <c r="C153" s="118" t="s">
        <v>1423</v>
      </c>
      <c r="D153" s="117" t="s">
        <v>1488</v>
      </c>
      <c r="E153" s="119"/>
      <c r="F153" s="119"/>
      <c r="G153" s="119"/>
      <c r="H153" s="119"/>
      <c r="I153" s="119"/>
      <c r="J153" s="119"/>
      <c r="K153" s="119"/>
      <c r="L153" s="119"/>
      <c r="M153" s="119"/>
      <c r="N153" s="119"/>
      <c r="O153" s="119"/>
      <c r="P153" s="119"/>
      <c r="Q153" s="119"/>
      <c r="R153" s="119"/>
      <c r="S153" s="119"/>
      <c r="T153" s="119"/>
      <c r="U153" s="119"/>
      <c r="V153" s="119"/>
      <c r="W153" s="119"/>
      <c r="X153" s="119"/>
    </row>
    <row r="154" spans="1:24" ht="13.5" customHeight="1">
      <c r="A154" s="121" t="s">
        <v>1460</v>
      </c>
      <c r="B154" s="122">
        <v>42649</v>
      </c>
      <c r="C154" s="118" t="s">
        <v>1426</v>
      </c>
      <c r="D154" s="117" t="s">
        <v>1488</v>
      </c>
      <c r="E154" s="119"/>
      <c r="F154" s="119"/>
      <c r="G154" s="119"/>
      <c r="H154" s="119"/>
      <c r="I154" s="119"/>
      <c r="J154" s="119"/>
      <c r="K154" s="119"/>
      <c r="L154" s="119"/>
      <c r="M154" s="119"/>
      <c r="N154" s="119"/>
      <c r="O154" s="119"/>
      <c r="P154" s="119"/>
      <c r="Q154" s="119"/>
      <c r="R154" s="119"/>
      <c r="S154" s="119"/>
      <c r="T154" s="119"/>
      <c r="U154" s="119"/>
      <c r="V154" s="119"/>
      <c r="W154" s="119"/>
      <c r="X154" s="119"/>
    </row>
    <row r="155" spans="1:24" ht="13.5" customHeight="1">
      <c r="A155" s="121" t="s">
        <v>1460</v>
      </c>
      <c r="B155" s="122">
        <v>42649</v>
      </c>
      <c r="C155" s="118" t="s">
        <v>1429</v>
      </c>
      <c r="D155" s="117" t="s">
        <v>1488</v>
      </c>
      <c r="E155" s="119"/>
      <c r="F155" s="119"/>
      <c r="G155" s="119"/>
      <c r="H155" s="119"/>
      <c r="I155" s="119"/>
      <c r="J155" s="119"/>
      <c r="K155" s="119"/>
      <c r="L155" s="119"/>
      <c r="M155" s="119"/>
      <c r="N155" s="119"/>
      <c r="O155" s="119"/>
      <c r="P155" s="119"/>
      <c r="Q155" s="119"/>
      <c r="R155" s="119"/>
      <c r="S155" s="119"/>
      <c r="T155" s="119"/>
      <c r="U155" s="119"/>
      <c r="V155" s="119"/>
      <c r="W155" s="119"/>
      <c r="X155" s="119"/>
    </row>
    <row r="156" spans="1:24" ht="13.5" customHeight="1">
      <c r="A156" s="121" t="s">
        <v>1460</v>
      </c>
      <c r="B156" s="122">
        <v>42649</v>
      </c>
      <c r="C156" s="118" t="s">
        <v>1412</v>
      </c>
      <c r="D156" s="117" t="s">
        <v>1488</v>
      </c>
      <c r="E156" s="119"/>
      <c r="F156" s="119"/>
      <c r="G156" s="119"/>
      <c r="H156" s="119"/>
      <c r="I156" s="119"/>
      <c r="J156" s="119"/>
      <c r="K156" s="119"/>
      <c r="L156" s="119"/>
      <c r="M156" s="119"/>
      <c r="N156" s="119"/>
      <c r="O156" s="119"/>
      <c r="P156" s="119"/>
      <c r="Q156" s="119"/>
      <c r="R156" s="119"/>
      <c r="S156" s="119"/>
      <c r="T156" s="119"/>
      <c r="U156" s="119"/>
      <c r="V156" s="119"/>
      <c r="W156" s="119"/>
      <c r="X156" s="119"/>
    </row>
    <row r="157" spans="1:24" ht="13.5" customHeight="1">
      <c r="A157" s="121" t="s">
        <v>1460</v>
      </c>
      <c r="B157" s="122">
        <v>42649</v>
      </c>
      <c r="C157" s="118" t="s">
        <v>1438</v>
      </c>
      <c r="D157" s="117" t="s">
        <v>1490</v>
      </c>
      <c r="E157" s="119"/>
      <c r="F157" s="119"/>
      <c r="G157" s="119"/>
      <c r="H157" s="119"/>
      <c r="I157" s="119"/>
      <c r="J157" s="119"/>
      <c r="K157" s="119"/>
      <c r="L157" s="119"/>
      <c r="M157" s="119"/>
      <c r="N157" s="119"/>
      <c r="O157" s="119"/>
      <c r="P157" s="119"/>
      <c r="Q157" s="119"/>
      <c r="R157" s="119"/>
      <c r="S157" s="119"/>
      <c r="T157" s="119"/>
      <c r="U157" s="119"/>
      <c r="V157" s="119"/>
      <c r="W157" s="119"/>
      <c r="X157" s="119"/>
    </row>
    <row r="158" spans="1:24" ht="13.5" customHeight="1">
      <c r="A158" s="121" t="s">
        <v>1460</v>
      </c>
      <c r="B158" s="122">
        <v>42649</v>
      </c>
      <c r="C158" s="118" t="s">
        <v>1442</v>
      </c>
      <c r="D158" s="117" t="s">
        <v>1491</v>
      </c>
      <c r="E158" s="119"/>
      <c r="F158" s="119"/>
      <c r="G158" s="119"/>
      <c r="H158" s="119"/>
      <c r="I158" s="119"/>
      <c r="J158" s="119"/>
      <c r="K158" s="119"/>
      <c r="L158" s="119"/>
      <c r="M158" s="119"/>
      <c r="N158" s="119"/>
      <c r="O158" s="119"/>
      <c r="P158" s="119"/>
      <c r="Q158" s="119"/>
      <c r="R158" s="119"/>
      <c r="S158" s="119"/>
      <c r="T158" s="119"/>
      <c r="U158" s="119"/>
      <c r="V158" s="119"/>
      <c r="W158" s="119"/>
      <c r="X158" s="119"/>
    </row>
    <row r="159" spans="1:24" ht="13.5" customHeight="1">
      <c r="A159" s="121" t="s">
        <v>1460</v>
      </c>
      <c r="B159" s="122">
        <v>42649</v>
      </c>
      <c r="C159" s="118" t="s">
        <v>1447</v>
      </c>
      <c r="D159" s="117" t="s">
        <v>1488</v>
      </c>
      <c r="E159" s="119"/>
      <c r="F159" s="119"/>
      <c r="G159" s="119"/>
      <c r="H159" s="119"/>
      <c r="I159" s="119"/>
      <c r="J159" s="119"/>
      <c r="K159" s="119"/>
      <c r="L159" s="119"/>
      <c r="M159" s="119"/>
      <c r="N159" s="119"/>
      <c r="O159" s="119"/>
      <c r="P159" s="119"/>
      <c r="Q159" s="119"/>
      <c r="R159" s="119"/>
      <c r="S159" s="119"/>
      <c r="T159" s="119"/>
      <c r="U159" s="119"/>
      <c r="V159" s="119"/>
      <c r="W159" s="119"/>
      <c r="X159" s="119"/>
    </row>
    <row r="160" spans="1:24" ht="13.5" customHeight="1">
      <c r="A160" s="121" t="s">
        <v>1460</v>
      </c>
      <c r="B160" s="122">
        <v>42649</v>
      </c>
      <c r="C160" s="118" t="s">
        <v>1450</v>
      </c>
      <c r="D160" s="117" t="s">
        <v>1488</v>
      </c>
      <c r="E160" s="119"/>
      <c r="F160" s="119"/>
      <c r="G160" s="119"/>
      <c r="H160" s="119"/>
      <c r="I160" s="119"/>
      <c r="J160" s="119"/>
      <c r="K160" s="119"/>
      <c r="L160" s="119"/>
      <c r="M160" s="119"/>
      <c r="N160" s="119"/>
      <c r="O160" s="119"/>
      <c r="P160" s="119"/>
      <c r="Q160" s="119"/>
      <c r="R160" s="119"/>
      <c r="S160" s="119"/>
      <c r="T160" s="119"/>
      <c r="U160" s="119"/>
      <c r="V160" s="119"/>
      <c r="W160" s="119"/>
      <c r="X160" s="119"/>
    </row>
    <row r="161" spans="1:24" ht="13.5" customHeight="1">
      <c r="A161" s="121" t="s">
        <v>1460</v>
      </c>
      <c r="B161" s="122">
        <v>42649</v>
      </c>
      <c r="C161" s="118" t="s">
        <v>1342</v>
      </c>
      <c r="D161" s="117" t="s">
        <v>1488</v>
      </c>
      <c r="E161" s="119"/>
      <c r="F161" s="119"/>
      <c r="G161" s="119"/>
      <c r="H161" s="119"/>
      <c r="I161" s="119"/>
      <c r="J161" s="119"/>
      <c r="K161" s="119"/>
      <c r="L161" s="119"/>
      <c r="M161" s="119"/>
      <c r="N161" s="119"/>
      <c r="O161" s="119"/>
      <c r="P161" s="119"/>
      <c r="Q161" s="119"/>
      <c r="R161" s="119"/>
      <c r="S161" s="119"/>
      <c r="T161" s="119"/>
      <c r="U161" s="119"/>
      <c r="V161" s="119"/>
      <c r="W161" s="119"/>
      <c r="X161" s="119"/>
    </row>
    <row r="162" spans="1:24" ht="13.5" customHeight="1">
      <c r="A162" s="100" t="s">
        <v>1460</v>
      </c>
      <c r="B162" s="122">
        <v>42649</v>
      </c>
      <c r="C162" s="102" t="s">
        <v>1212</v>
      </c>
      <c r="D162" s="103" t="s">
        <v>1492</v>
      </c>
      <c r="E162" s="104"/>
      <c r="F162" s="104"/>
      <c r="G162" s="104"/>
      <c r="H162" s="104"/>
      <c r="I162" s="104"/>
      <c r="J162" s="104"/>
      <c r="K162" s="104"/>
      <c r="L162" s="104"/>
      <c r="M162" s="104"/>
      <c r="N162" s="104"/>
      <c r="O162" s="104"/>
      <c r="P162" s="104"/>
      <c r="Q162" s="104"/>
      <c r="R162" s="104"/>
      <c r="S162" s="104"/>
      <c r="T162" s="104"/>
      <c r="U162" s="104"/>
      <c r="V162" s="104"/>
      <c r="W162" s="104"/>
      <c r="X162" s="104"/>
    </row>
    <row r="163" spans="1:24" ht="13.5" customHeight="1">
      <c r="A163" s="121" t="s">
        <v>1460</v>
      </c>
      <c r="B163" s="122"/>
      <c r="C163" s="102" t="s">
        <v>1212</v>
      </c>
      <c r="D163" s="117" t="s">
        <v>1493</v>
      </c>
      <c r="E163" s="119"/>
      <c r="F163" s="119"/>
      <c r="G163" s="119"/>
      <c r="H163" s="119"/>
      <c r="I163" s="119"/>
      <c r="J163" s="119"/>
      <c r="K163" s="119"/>
      <c r="L163" s="119"/>
      <c r="M163" s="119"/>
      <c r="N163" s="119"/>
      <c r="O163" s="119"/>
      <c r="P163" s="119"/>
      <c r="Q163" s="119"/>
      <c r="R163" s="119"/>
      <c r="S163" s="119"/>
      <c r="T163" s="119"/>
      <c r="U163" s="119"/>
      <c r="V163" s="119"/>
      <c r="W163" s="119"/>
      <c r="X163" s="119"/>
    </row>
    <row r="164" spans="1:24" ht="13.5" customHeight="1">
      <c r="A164" s="100" t="s">
        <v>1460</v>
      </c>
      <c r="B164" s="122"/>
      <c r="C164" s="102" t="s">
        <v>1212</v>
      </c>
      <c r="D164" s="117" t="s">
        <v>1494</v>
      </c>
      <c r="E164" s="119"/>
      <c r="F164" s="119"/>
      <c r="G164" s="119"/>
      <c r="H164" s="119"/>
      <c r="I164" s="119"/>
      <c r="J164" s="119"/>
      <c r="K164" s="119"/>
      <c r="L164" s="119"/>
      <c r="M164" s="119"/>
      <c r="N164" s="119"/>
      <c r="O164" s="119"/>
      <c r="P164" s="119"/>
      <c r="Q164" s="119"/>
      <c r="R164" s="119"/>
      <c r="S164" s="119"/>
      <c r="T164" s="119"/>
      <c r="U164" s="119"/>
      <c r="V164" s="119"/>
      <c r="W164" s="119"/>
      <c r="X164" s="119"/>
    </row>
    <row r="165" spans="1:24" ht="13.5" customHeight="1">
      <c r="A165" s="121" t="s">
        <v>1460</v>
      </c>
      <c r="B165" s="122"/>
      <c r="C165" s="102" t="s">
        <v>1212</v>
      </c>
      <c r="D165" s="117" t="s">
        <v>1495</v>
      </c>
      <c r="E165" s="119"/>
      <c r="F165" s="119"/>
      <c r="G165" s="119"/>
      <c r="H165" s="119"/>
      <c r="I165" s="119"/>
      <c r="J165" s="119"/>
      <c r="K165" s="119"/>
      <c r="L165" s="119"/>
      <c r="M165" s="119"/>
      <c r="N165" s="119"/>
      <c r="O165" s="119"/>
      <c r="P165" s="119"/>
      <c r="Q165" s="119"/>
      <c r="R165" s="119"/>
      <c r="S165" s="119"/>
      <c r="T165" s="119"/>
      <c r="U165" s="119"/>
      <c r="V165" s="119"/>
      <c r="W165" s="119"/>
      <c r="X165" s="119"/>
    </row>
    <row r="166" spans="1:24" ht="13.5" customHeight="1">
      <c r="A166" s="121"/>
      <c r="B166" s="122"/>
      <c r="C166" s="118"/>
      <c r="D166" s="117"/>
      <c r="E166" s="119"/>
      <c r="F166" s="119"/>
      <c r="G166" s="119"/>
      <c r="H166" s="119"/>
      <c r="I166" s="119"/>
      <c r="J166" s="119"/>
      <c r="K166" s="119"/>
      <c r="L166" s="119"/>
      <c r="M166" s="119"/>
      <c r="N166" s="119"/>
      <c r="O166" s="119"/>
      <c r="P166" s="119"/>
      <c r="Q166" s="119"/>
      <c r="R166" s="119"/>
      <c r="S166" s="119"/>
      <c r="T166" s="119"/>
      <c r="U166" s="119"/>
      <c r="V166" s="119"/>
      <c r="W166" s="119"/>
      <c r="X166" s="119"/>
    </row>
    <row r="167" spans="1:24" ht="13.5" customHeight="1">
      <c r="A167" s="121"/>
      <c r="B167" s="122"/>
      <c r="C167" s="118"/>
      <c r="D167" s="117"/>
      <c r="E167" s="119"/>
      <c r="F167" s="119"/>
      <c r="G167" s="119"/>
      <c r="H167" s="119"/>
      <c r="I167" s="119"/>
      <c r="J167" s="119"/>
      <c r="K167" s="119"/>
      <c r="L167" s="119"/>
      <c r="M167" s="119"/>
      <c r="N167" s="119"/>
      <c r="O167" s="119"/>
      <c r="P167" s="119"/>
      <c r="Q167" s="119"/>
      <c r="R167" s="119"/>
      <c r="S167" s="119"/>
      <c r="T167" s="119"/>
      <c r="U167" s="119"/>
      <c r="V167" s="119"/>
      <c r="W167" s="119"/>
      <c r="X167" s="119"/>
    </row>
    <row r="168" spans="1:24" ht="13.5" customHeight="1">
      <c r="A168" s="121"/>
      <c r="B168" s="122"/>
      <c r="C168" s="118"/>
      <c r="D168" s="117"/>
      <c r="E168" s="119"/>
      <c r="F168" s="119"/>
      <c r="G168" s="119"/>
      <c r="H168" s="119"/>
      <c r="I168" s="119"/>
      <c r="J168" s="119"/>
      <c r="K168" s="119"/>
      <c r="L168" s="119"/>
      <c r="M168" s="119"/>
      <c r="N168" s="119"/>
      <c r="O168" s="119"/>
      <c r="P168" s="119"/>
      <c r="Q168" s="119"/>
      <c r="R168" s="119"/>
      <c r="S168" s="119"/>
      <c r="T168" s="119"/>
      <c r="U168" s="119"/>
      <c r="V168" s="119"/>
      <c r="W168" s="119"/>
      <c r="X168" s="119"/>
    </row>
    <row r="169" spans="1:24" ht="13.5" customHeight="1">
      <c r="A169" s="121"/>
      <c r="B169" s="122"/>
      <c r="C169" s="118"/>
      <c r="D169" s="117"/>
      <c r="E169" s="119"/>
      <c r="F169" s="119"/>
      <c r="G169" s="119"/>
      <c r="H169" s="119"/>
      <c r="I169" s="119"/>
      <c r="J169" s="119"/>
      <c r="K169" s="119"/>
      <c r="L169" s="119"/>
      <c r="M169" s="119"/>
      <c r="N169" s="119"/>
      <c r="O169" s="119"/>
      <c r="P169" s="119"/>
      <c r="Q169" s="119"/>
      <c r="R169" s="119"/>
      <c r="S169" s="119"/>
      <c r="T169" s="119"/>
      <c r="U169" s="119"/>
      <c r="V169" s="119"/>
      <c r="W169" s="119"/>
      <c r="X169" s="119"/>
    </row>
    <row r="170" spans="1:24" ht="13.5" customHeight="1">
      <c r="A170" s="121"/>
      <c r="B170" s="122"/>
      <c r="C170" s="118"/>
      <c r="D170" s="117"/>
      <c r="E170" s="119"/>
      <c r="F170" s="119"/>
      <c r="G170" s="119"/>
      <c r="H170" s="119"/>
      <c r="I170" s="119"/>
      <c r="J170" s="119"/>
      <c r="K170" s="119"/>
      <c r="L170" s="119"/>
      <c r="M170" s="119"/>
      <c r="N170" s="119"/>
      <c r="O170" s="119"/>
      <c r="P170" s="119"/>
      <c r="Q170" s="119"/>
      <c r="R170" s="119"/>
      <c r="S170" s="119"/>
      <c r="T170" s="119"/>
      <c r="U170" s="119"/>
      <c r="V170" s="119"/>
      <c r="W170" s="119"/>
      <c r="X170" s="119"/>
    </row>
    <row r="171" spans="1:24" ht="13.5" customHeight="1">
      <c r="A171" s="121"/>
      <c r="B171" s="122"/>
      <c r="C171" s="118"/>
      <c r="D171" s="117"/>
      <c r="E171" s="119"/>
      <c r="F171" s="119"/>
      <c r="G171" s="119"/>
      <c r="H171" s="119"/>
      <c r="I171" s="119"/>
      <c r="J171" s="119"/>
      <c r="K171" s="119"/>
      <c r="L171" s="119"/>
      <c r="M171" s="119"/>
      <c r="N171" s="119"/>
      <c r="O171" s="119"/>
      <c r="P171" s="119"/>
      <c r="Q171" s="119"/>
      <c r="R171" s="119"/>
      <c r="S171" s="119"/>
      <c r="T171" s="119"/>
      <c r="U171" s="119"/>
      <c r="V171" s="119"/>
      <c r="W171" s="119"/>
      <c r="X171" s="119"/>
    </row>
    <row r="172" spans="1:24" ht="13.5" customHeight="1">
      <c r="A172" s="121"/>
      <c r="B172" s="122"/>
      <c r="C172" s="118"/>
      <c r="D172" s="117"/>
      <c r="E172" s="119"/>
      <c r="F172" s="119"/>
      <c r="G172" s="119"/>
      <c r="H172" s="119"/>
      <c r="I172" s="119"/>
      <c r="J172" s="119"/>
      <c r="K172" s="119"/>
      <c r="L172" s="119"/>
      <c r="M172" s="119"/>
      <c r="N172" s="119"/>
      <c r="O172" s="119"/>
      <c r="P172" s="119"/>
      <c r="Q172" s="119"/>
      <c r="R172" s="119"/>
      <c r="S172" s="119"/>
      <c r="T172" s="119"/>
      <c r="U172" s="119"/>
      <c r="V172" s="119"/>
      <c r="W172" s="119"/>
      <c r="X172" s="119"/>
    </row>
    <row r="173" spans="1:24" ht="13.5" customHeight="1">
      <c r="A173" s="121"/>
      <c r="B173" s="122"/>
      <c r="C173" s="102"/>
      <c r="D173" s="103"/>
      <c r="E173" s="104"/>
      <c r="F173" s="104"/>
      <c r="G173" s="104"/>
      <c r="H173" s="104"/>
      <c r="I173" s="104"/>
      <c r="J173" s="104"/>
      <c r="K173" s="104"/>
      <c r="L173" s="104"/>
      <c r="M173" s="104"/>
      <c r="N173" s="104"/>
      <c r="O173" s="104"/>
      <c r="P173" s="104"/>
      <c r="Q173" s="104"/>
      <c r="R173" s="104"/>
      <c r="S173" s="104"/>
      <c r="T173" s="104"/>
      <c r="U173" s="104"/>
      <c r="V173" s="104"/>
      <c r="W173" s="104"/>
      <c r="X173" s="104"/>
    </row>
    <row r="174" spans="1:24" ht="13.5" customHeight="1">
      <c r="A174" s="127"/>
      <c r="B174" s="127"/>
      <c r="C174" s="128"/>
      <c r="D174" s="129"/>
      <c r="E174" s="119"/>
      <c r="F174" s="119"/>
      <c r="G174" s="119"/>
      <c r="H174" s="119"/>
      <c r="I174" s="119"/>
      <c r="J174" s="119"/>
      <c r="K174" s="119"/>
      <c r="L174" s="119"/>
      <c r="M174" s="119"/>
      <c r="N174" s="119"/>
      <c r="O174" s="119"/>
      <c r="P174" s="119"/>
      <c r="Q174" s="119"/>
      <c r="R174" s="119"/>
      <c r="S174" s="119"/>
      <c r="T174" s="119"/>
      <c r="U174" s="119"/>
      <c r="V174" s="119"/>
      <c r="W174" s="119"/>
      <c r="X174" s="119"/>
    </row>
    <row r="175" spans="1:24" ht="13.5" customHeight="1">
      <c r="A175" s="127"/>
      <c r="B175" s="127"/>
      <c r="C175" s="128"/>
      <c r="D175" s="129"/>
      <c r="E175" s="119"/>
      <c r="F175" s="119"/>
      <c r="G175" s="119"/>
      <c r="H175" s="119"/>
      <c r="I175" s="119"/>
      <c r="J175" s="119"/>
      <c r="K175" s="119"/>
      <c r="L175" s="119"/>
      <c r="M175" s="119"/>
      <c r="N175" s="119"/>
      <c r="O175" s="119"/>
      <c r="P175" s="119"/>
      <c r="Q175" s="119"/>
      <c r="R175" s="119"/>
      <c r="S175" s="119"/>
      <c r="T175" s="119"/>
      <c r="U175" s="119"/>
      <c r="V175" s="119"/>
      <c r="W175" s="119"/>
      <c r="X175" s="119"/>
    </row>
    <row r="176" spans="1:24" ht="13.5" customHeight="1">
      <c r="A176" s="127"/>
      <c r="B176" s="127"/>
      <c r="C176" s="128"/>
      <c r="D176" s="129"/>
      <c r="E176" s="119"/>
      <c r="F176" s="119"/>
      <c r="G176" s="119"/>
      <c r="H176" s="119"/>
      <c r="I176" s="119"/>
      <c r="J176" s="119"/>
      <c r="K176" s="119"/>
      <c r="L176" s="119"/>
      <c r="M176" s="119"/>
      <c r="N176" s="119"/>
      <c r="O176" s="119"/>
      <c r="P176" s="119"/>
      <c r="Q176" s="119"/>
      <c r="R176" s="119"/>
      <c r="S176" s="119"/>
      <c r="T176" s="119"/>
      <c r="U176" s="119"/>
      <c r="V176" s="119"/>
      <c r="W176" s="119"/>
      <c r="X176" s="119"/>
    </row>
    <row r="177" spans="1:24" ht="13.5" customHeight="1">
      <c r="A177" s="127"/>
      <c r="B177" s="127"/>
      <c r="C177" s="128"/>
      <c r="D177" s="129"/>
      <c r="E177" s="119"/>
      <c r="F177" s="119"/>
      <c r="G177" s="119"/>
      <c r="H177" s="119"/>
      <c r="I177" s="119"/>
      <c r="J177" s="119"/>
      <c r="K177" s="119"/>
      <c r="L177" s="119"/>
      <c r="M177" s="119"/>
      <c r="N177" s="119"/>
      <c r="O177" s="119"/>
      <c r="P177" s="119"/>
      <c r="Q177" s="119"/>
      <c r="R177" s="119"/>
      <c r="S177" s="119"/>
      <c r="T177" s="119"/>
      <c r="U177" s="119"/>
      <c r="V177" s="119"/>
      <c r="W177" s="119"/>
      <c r="X177" s="119"/>
    </row>
    <row r="178" spans="1:24" ht="13.5" customHeight="1">
      <c r="A178" s="127"/>
      <c r="B178" s="127"/>
      <c r="C178" s="128"/>
      <c r="D178" s="129"/>
      <c r="E178" s="119"/>
      <c r="F178" s="119"/>
      <c r="G178" s="119"/>
      <c r="H178" s="119"/>
      <c r="I178" s="119"/>
      <c r="J178" s="119"/>
      <c r="K178" s="119"/>
      <c r="L178" s="119"/>
      <c r="M178" s="119"/>
      <c r="N178" s="119"/>
      <c r="O178" s="119"/>
      <c r="P178" s="119"/>
      <c r="Q178" s="119"/>
      <c r="R178" s="119"/>
      <c r="S178" s="119"/>
      <c r="T178" s="119"/>
      <c r="U178" s="119"/>
      <c r="V178" s="119"/>
      <c r="W178" s="119"/>
      <c r="X178" s="119"/>
    </row>
    <row r="179" spans="1:24" ht="13.5" customHeight="1">
      <c r="A179" s="127"/>
      <c r="B179" s="127"/>
      <c r="C179" s="128"/>
      <c r="D179" s="129"/>
      <c r="E179" s="119"/>
      <c r="F179" s="119"/>
      <c r="G179" s="119"/>
      <c r="H179" s="119"/>
      <c r="I179" s="119"/>
      <c r="J179" s="119"/>
      <c r="K179" s="119"/>
      <c r="L179" s="119"/>
      <c r="M179" s="119"/>
      <c r="N179" s="119"/>
      <c r="O179" s="119"/>
      <c r="P179" s="119"/>
      <c r="Q179" s="119"/>
      <c r="R179" s="119"/>
      <c r="S179" s="119"/>
      <c r="T179" s="119"/>
      <c r="U179" s="119"/>
      <c r="V179" s="119"/>
      <c r="W179" s="119"/>
      <c r="X179" s="119"/>
    </row>
    <row r="180" spans="1:24" ht="13.5" customHeight="1">
      <c r="A180" s="127"/>
      <c r="B180" s="127"/>
      <c r="C180" s="128"/>
      <c r="D180" s="129"/>
      <c r="E180" s="119"/>
      <c r="F180" s="119"/>
      <c r="G180" s="119"/>
      <c r="H180" s="119"/>
      <c r="I180" s="119"/>
      <c r="J180" s="119"/>
      <c r="K180" s="119"/>
      <c r="L180" s="119"/>
      <c r="M180" s="119"/>
      <c r="N180" s="119"/>
      <c r="O180" s="119"/>
      <c r="P180" s="119"/>
      <c r="Q180" s="119"/>
      <c r="R180" s="119"/>
      <c r="S180" s="119"/>
      <c r="T180" s="119"/>
      <c r="U180" s="119"/>
      <c r="V180" s="119"/>
      <c r="W180" s="119"/>
      <c r="X180" s="119"/>
    </row>
    <row r="181" spans="1:24" ht="13.5" customHeight="1">
      <c r="A181" s="127"/>
      <c r="B181" s="127"/>
      <c r="C181" s="128"/>
      <c r="D181" s="129"/>
      <c r="E181" s="119"/>
      <c r="F181" s="119"/>
      <c r="G181" s="119"/>
      <c r="H181" s="119"/>
      <c r="I181" s="119"/>
      <c r="J181" s="119"/>
      <c r="K181" s="119"/>
      <c r="L181" s="119"/>
      <c r="M181" s="119"/>
      <c r="N181" s="119"/>
      <c r="O181" s="119"/>
      <c r="P181" s="119"/>
      <c r="Q181" s="119"/>
      <c r="R181" s="119"/>
      <c r="S181" s="119"/>
      <c r="T181" s="119"/>
      <c r="U181" s="119"/>
      <c r="V181" s="119"/>
      <c r="W181" s="119"/>
      <c r="X181" s="119"/>
    </row>
    <row r="182" spans="1:24" ht="13.5" customHeight="1">
      <c r="A182" s="127"/>
      <c r="B182" s="127"/>
      <c r="C182" s="128"/>
      <c r="D182" s="129"/>
      <c r="E182" s="119"/>
      <c r="F182" s="119"/>
      <c r="G182" s="119"/>
      <c r="H182" s="119"/>
      <c r="I182" s="119"/>
      <c r="J182" s="119"/>
      <c r="K182" s="119"/>
      <c r="L182" s="119"/>
      <c r="M182" s="119"/>
      <c r="N182" s="119"/>
      <c r="O182" s="119"/>
      <c r="P182" s="119"/>
      <c r="Q182" s="119"/>
      <c r="R182" s="119"/>
      <c r="S182" s="119"/>
      <c r="T182" s="119"/>
      <c r="U182" s="119"/>
      <c r="V182" s="119"/>
      <c r="W182" s="119"/>
      <c r="X182" s="119"/>
    </row>
    <row r="183" spans="1:24" ht="13.5" customHeight="1">
      <c r="A183" s="127"/>
      <c r="B183" s="127"/>
      <c r="C183" s="128"/>
      <c r="D183" s="129"/>
      <c r="E183" s="119"/>
      <c r="F183" s="119"/>
      <c r="G183" s="119"/>
      <c r="H183" s="119"/>
      <c r="I183" s="119"/>
      <c r="J183" s="119"/>
      <c r="K183" s="119"/>
      <c r="L183" s="119"/>
      <c r="M183" s="119"/>
      <c r="N183" s="119"/>
      <c r="O183" s="119"/>
      <c r="P183" s="119"/>
      <c r="Q183" s="119"/>
      <c r="R183" s="119"/>
      <c r="S183" s="119"/>
      <c r="T183" s="119"/>
      <c r="U183" s="119"/>
      <c r="V183" s="119"/>
      <c r="W183" s="119"/>
      <c r="X183" s="119"/>
    </row>
    <row r="184" spans="1:24" ht="13.5" customHeight="1">
      <c r="A184" s="127"/>
      <c r="B184" s="127"/>
      <c r="C184" s="128"/>
      <c r="D184" s="129"/>
      <c r="E184" s="119"/>
      <c r="F184" s="119"/>
      <c r="G184" s="119"/>
      <c r="H184" s="119"/>
      <c r="I184" s="119"/>
      <c r="J184" s="119"/>
      <c r="K184" s="119"/>
      <c r="L184" s="119"/>
      <c r="M184" s="119"/>
      <c r="N184" s="119"/>
      <c r="O184" s="119"/>
      <c r="P184" s="119"/>
      <c r="Q184" s="119"/>
      <c r="R184" s="119"/>
      <c r="S184" s="119"/>
      <c r="T184" s="119"/>
      <c r="U184" s="119"/>
      <c r="V184" s="119"/>
      <c r="W184" s="119"/>
      <c r="X184" s="119"/>
    </row>
    <row r="185" spans="1:24" ht="13.5" customHeight="1">
      <c r="A185" s="127"/>
      <c r="B185" s="127"/>
      <c r="C185" s="128"/>
      <c r="D185" s="129"/>
      <c r="E185" s="119"/>
      <c r="F185" s="119"/>
      <c r="G185" s="119"/>
      <c r="H185" s="119"/>
      <c r="I185" s="119"/>
      <c r="J185" s="119"/>
      <c r="K185" s="119"/>
      <c r="L185" s="119"/>
      <c r="M185" s="119"/>
      <c r="N185" s="119"/>
      <c r="O185" s="119"/>
      <c r="P185" s="119"/>
      <c r="Q185" s="119"/>
      <c r="R185" s="119"/>
      <c r="S185" s="119"/>
      <c r="T185" s="119"/>
      <c r="U185" s="119"/>
      <c r="V185" s="119"/>
      <c r="W185" s="119"/>
      <c r="X185" s="119"/>
    </row>
    <row r="186" spans="1:24" ht="13.5" customHeight="1">
      <c r="A186" s="127"/>
      <c r="B186" s="127"/>
      <c r="C186" s="128"/>
      <c r="D186" s="129"/>
      <c r="E186" s="119"/>
      <c r="F186" s="119"/>
      <c r="G186" s="119"/>
      <c r="H186" s="119"/>
      <c r="I186" s="119"/>
      <c r="J186" s="119"/>
      <c r="K186" s="119"/>
      <c r="L186" s="119"/>
      <c r="M186" s="119"/>
      <c r="N186" s="119"/>
      <c r="O186" s="119"/>
      <c r="P186" s="119"/>
      <c r="Q186" s="119"/>
      <c r="R186" s="119"/>
      <c r="S186" s="119"/>
      <c r="T186" s="119"/>
      <c r="U186" s="119"/>
      <c r="V186" s="119"/>
      <c r="W186" s="119"/>
      <c r="X186" s="119"/>
    </row>
    <row r="187" spans="1:24" ht="13.5" customHeight="1">
      <c r="A187" s="127"/>
      <c r="B187" s="127"/>
      <c r="C187" s="128"/>
      <c r="D187" s="129"/>
      <c r="E187" s="119"/>
      <c r="F187" s="119"/>
      <c r="G187" s="119"/>
      <c r="H187" s="119"/>
      <c r="I187" s="119"/>
      <c r="J187" s="119"/>
      <c r="K187" s="119"/>
      <c r="L187" s="119"/>
      <c r="M187" s="119"/>
      <c r="N187" s="119"/>
      <c r="O187" s="119"/>
      <c r="P187" s="119"/>
      <c r="Q187" s="119"/>
      <c r="R187" s="119"/>
      <c r="S187" s="119"/>
      <c r="T187" s="119"/>
      <c r="U187" s="119"/>
      <c r="V187" s="119"/>
      <c r="W187" s="119"/>
      <c r="X187" s="119"/>
    </row>
    <row r="188" spans="1:24" ht="13.5" customHeight="1">
      <c r="A188" s="127"/>
      <c r="B188" s="127"/>
      <c r="C188" s="128"/>
      <c r="D188" s="129"/>
      <c r="E188" s="119"/>
      <c r="F188" s="119"/>
      <c r="G188" s="119"/>
      <c r="H188" s="119"/>
      <c r="I188" s="119"/>
      <c r="J188" s="119"/>
      <c r="K188" s="119"/>
      <c r="L188" s="119"/>
      <c r="M188" s="119"/>
      <c r="N188" s="119"/>
      <c r="O188" s="119"/>
      <c r="P188" s="119"/>
      <c r="Q188" s="119"/>
      <c r="R188" s="119"/>
      <c r="S188" s="119"/>
      <c r="T188" s="119"/>
      <c r="U188" s="119"/>
      <c r="V188" s="119"/>
      <c r="W188" s="119"/>
      <c r="X188" s="119"/>
    </row>
    <row r="189" spans="1:24" ht="13.5" customHeight="1">
      <c r="A189" s="127"/>
      <c r="B189" s="127"/>
      <c r="C189" s="128"/>
      <c r="D189" s="129"/>
      <c r="E189" s="119"/>
      <c r="F189" s="119"/>
      <c r="G189" s="119"/>
      <c r="H189" s="119"/>
      <c r="I189" s="119"/>
      <c r="J189" s="119"/>
      <c r="K189" s="119"/>
      <c r="L189" s="119"/>
      <c r="M189" s="119"/>
      <c r="N189" s="119"/>
      <c r="O189" s="119"/>
      <c r="P189" s="119"/>
      <c r="Q189" s="119"/>
      <c r="R189" s="119"/>
      <c r="S189" s="119"/>
      <c r="T189" s="119"/>
      <c r="U189" s="119"/>
      <c r="V189" s="119"/>
      <c r="W189" s="119"/>
      <c r="X189" s="119"/>
    </row>
    <row r="190" spans="1:24" ht="13.5" customHeight="1">
      <c r="A190" s="127"/>
      <c r="B190" s="127"/>
      <c r="C190" s="128"/>
      <c r="D190" s="129"/>
      <c r="E190" s="119"/>
      <c r="F190" s="119"/>
      <c r="G190" s="119"/>
      <c r="H190" s="119"/>
      <c r="I190" s="119"/>
      <c r="J190" s="119"/>
      <c r="K190" s="119"/>
      <c r="L190" s="119"/>
      <c r="M190" s="119"/>
      <c r="N190" s="119"/>
      <c r="O190" s="119"/>
      <c r="P190" s="119"/>
      <c r="Q190" s="119"/>
      <c r="R190" s="119"/>
      <c r="S190" s="119"/>
      <c r="T190" s="119"/>
      <c r="U190" s="119"/>
      <c r="V190" s="119"/>
      <c r="W190" s="119"/>
      <c r="X190" s="119"/>
    </row>
    <row r="191" spans="1:24" ht="13.5" customHeight="1">
      <c r="A191" s="127"/>
      <c r="B191" s="127"/>
      <c r="C191" s="128"/>
      <c r="D191" s="129"/>
      <c r="E191" s="119"/>
      <c r="F191" s="119"/>
      <c r="G191" s="119"/>
      <c r="H191" s="119"/>
      <c r="I191" s="119"/>
      <c r="J191" s="119"/>
      <c r="K191" s="119"/>
      <c r="L191" s="119"/>
      <c r="M191" s="119"/>
      <c r="N191" s="119"/>
      <c r="O191" s="119"/>
      <c r="P191" s="119"/>
      <c r="Q191" s="119"/>
      <c r="R191" s="119"/>
      <c r="S191" s="119"/>
      <c r="T191" s="119"/>
      <c r="U191" s="119"/>
      <c r="V191" s="119"/>
      <c r="W191" s="119"/>
      <c r="X191" s="119"/>
    </row>
    <row r="192" spans="1:24" ht="13.5" customHeight="1">
      <c r="A192" s="127"/>
      <c r="B192" s="127"/>
      <c r="C192" s="128"/>
      <c r="D192" s="129"/>
      <c r="E192" s="119"/>
      <c r="F192" s="119"/>
      <c r="G192" s="119"/>
      <c r="H192" s="119"/>
      <c r="I192" s="119"/>
      <c r="J192" s="119"/>
      <c r="K192" s="119"/>
      <c r="L192" s="119"/>
      <c r="M192" s="119"/>
      <c r="N192" s="119"/>
      <c r="O192" s="119"/>
      <c r="P192" s="119"/>
      <c r="Q192" s="119"/>
      <c r="R192" s="119"/>
      <c r="S192" s="119"/>
      <c r="T192" s="119"/>
      <c r="U192" s="119"/>
      <c r="V192" s="119"/>
      <c r="W192" s="119"/>
      <c r="X192" s="119"/>
    </row>
    <row r="193" spans="1:24" ht="13.5" customHeight="1">
      <c r="A193" s="127"/>
      <c r="B193" s="127"/>
      <c r="C193" s="128"/>
      <c r="D193" s="129"/>
      <c r="E193" s="119"/>
      <c r="F193" s="119"/>
      <c r="G193" s="119"/>
      <c r="H193" s="119"/>
      <c r="I193" s="119"/>
      <c r="J193" s="119"/>
      <c r="K193" s="119"/>
      <c r="L193" s="119"/>
      <c r="M193" s="119"/>
      <c r="N193" s="119"/>
      <c r="O193" s="119"/>
      <c r="P193" s="119"/>
      <c r="Q193" s="119"/>
      <c r="R193" s="119"/>
      <c r="S193" s="119"/>
      <c r="T193" s="119"/>
      <c r="U193" s="119"/>
      <c r="V193" s="119"/>
      <c r="W193" s="119"/>
      <c r="X193" s="119"/>
    </row>
    <row r="194" spans="1:24" ht="13.5" customHeight="1">
      <c r="A194" s="127"/>
      <c r="B194" s="127"/>
      <c r="C194" s="128"/>
      <c r="D194" s="129"/>
      <c r="E194" s="119"/>
      <c r="F194" s="119"/>
      <c r="G194" s="119"/>
      <c r="H194" s="119"/>
      <c r="I194" s="119"/>
      <c r="J194" s="119"/>
      <c r="K194" s="119"/>
      <c r="L194" s="119"/>
      <c r="M194" s="119"/>
      <c r="N194" s="119"/>
      <c r="O194" s="119"/>
      <c r="P194" s="119"/>
      <c r="Q194" s="119"/>
      <c r="R194" s="119"/>
      <c r="S194" s="119"/>
      <c r="T194" s="119"/>
      <c r="U194" s="119"/>
      <c r="V194" s="119"/>
      <c r="W194" s="119"/>
      <c r="X194" s="119"/>
    </row>
    <row r="195" spans="1:24" ht="13.5" customHeight="1">
      <c r="A195" s="127"/>
      <c r="B195" s="127"/>
      <c r="C195" s="128"/>
      <c r="D195" s="129"/>
      <c r="E195" s="119"/>
      <c r="F195" s="119"/>
      <c r="G195" s="119"/>
      <c r="H195" s="119"/>
      <c r="I195" s="119"/>
      <c r="J195" s="119"/>
      <c r="K195" s="119"/>
      <c r="L195" s="119"/>
      <c r="M195" s="119"/>
      <c r="N195" s="119"/>
      <c r="O195" s="119"/>
      <c r="P195" s="119"/>
      <c r="Q195" s="119"/>
      <c r="R195" s="119"/>
      <c r="S195" s="119"/>
      <c r="T195" s="119"/>
      <c r="U195" s="119"/>
      <c r="V195" s="119"/>
      <c r="W195" s="119"/>
      <c r="X195" s="119"/>
    </row>
    <row r="196" spans="1:24" ht="13.5" customHeight="1">
      <c r="A196" s="127"/>
      <c r="B196" s="127"/>
      <c r="C196" s="128"/>
      <c r="D196" s="129"/>
      <c r="E196" s="119"/>
      <c r="F196" s="119"/>
      <c r="G196" s="119"/>
      <c r="H196" s="119"/>
      <c r="I196" s="119"/>
      <c r="J196" s="119"/>
      <c r="K196" s="119"/>
      <c r="L196" s="119"/>
      <c r="M196" s="119"/>
      <c r="N196" s="119"/>
      <c r="O196" s="119"/>
      <c r="P196" s="119"/>
      <c r="Q196" s="119"/>
      <c r="R196" s="119"/>
      <c r="S196" s="119"/>
      <c r="T196" s="119"/>
      <c r="U196" s="119"/>
      <c r="V196" s="119"/>
      <c r="W196" s="119"/>
      <c r="X196" s="119"/>
    </row>
    <row r="197" spans="1:24" ht="13.5" customHeight="1">
      <c r="A197" s="127"/>
      <c r="B197" s="127"/>
      <c r="C197" s="128"/>
      <c r="D197" s="129"/>
      <c r="E197" s="119"/>
      <c r="F197" s="119"/>
      <c r="G197" s="119"/>
      <c r="H197" s="119"/>
      <c r="I197" s="119"/>
      <c r="J197" s="119"/>
      <c r="K197" s="119"/>
      <c r="L197" s="119"/>
      <c r="M197" s="119"/>
      <c r="N197" s="119"/>
      <c r="O197" s="119"/>
      <c r="P197" s="119"/>
      <c r="Q197" s="119"/>
      <c r="R197" s="119"/>
      <c r="S197" s="119"/>
      <c r="T197" s="119"/>
      <c r="U197" s="119"/>
      <c r="V197" s="119"/>
      <c r="W197" s="119"/>
      <c r="X197" s="119"/>
    </row>
    <row r="198" spans="1:24" ht="13.5" customHeight="1">
      <c r="A198" s="127"/>
      <c r="B198" s="127"/>
      <c r="C198" s="128"/>
      <c r="D198" s="129"/>
      <c r="E198" s="119"/>
      <c r="F198" s="119"/>
      <c r="G198" s="119"/>
      <c r="H198" s="119"/>
      <c r="I198" s="119"/>
      <c r="J198" s="119"/>
      <c r="K198" s="119"/>
      <c r="L198" s="119"/>
      <c r="M198" s="119"/>
      <c r="N198" s="119"/>
      <c r="O198" s="119"/>
      <c r="P198" s="119"/>
      <c r="Q198" s="119"/>
      <c r="R198" s="119"/>
      <c r="S198" s="119"/>
      <c r="T198" s="119"/>
      <c r="U198" s="119"/>
      <c r="V198" s="119"/>
      <c r="W198" s="119"/>
      <c r="X198" s="119"/>
    </row>
    <row r="199" spans="1:24" ht="13.5" customHeight="1">
      <c r="A199" s="127"/>
      <c r="B199" s="127"/>
      <c r="C199" s="128"/>
      <c r="D199" s="129"/>
      <c r="E199" s="119"/>
      <c r="F199" s="119"/>
      <c r="G199" s="119"/>
      <c r="H199" s="119"/>
      <c r="I199" s="119"/>
      <c r="J199" s="119"/>
      <c r="K199" s="119"/>
      <c r="L199" s="119"/>
      <c r="M199" s="119"/>
      <c r="N199" s="119"/>
      <c r="O199" s="119"/>
      <c r="P199" s="119"/>
      <c r="Q199" s="119"/>
      <c r="R199" s="119"/>
      <c r="S199" s="119"/>
      <c r="T199" s="119"/>
      <c r="U199" s="119"/>
      <c r="V199" s="119"/>
      <c r="W199" s="119"/>
      <c r="X199" s="119"/>
    </row>
    <row r="200" spans="1:24" ht="13.5" customHeight="1">
      <c r="A200" s="127"/>
      <c r="B200" s="127"/>
      <c r="C200" s="128"/>
      <c r="D200" s="129"/>
      <c r="E200" s="119"/>
      <c r="F200" s="119"/>
      <c r="G200" s="119"/>
      <c r="H200" s="119"/>
      <c r="I200" s="119"/>
      <c r="J200" s="119"/>
      <c r="K200" s="119"/>
      <c r="L200" s="119"/>
      <c r="M200" s="119"/>
      <c r="N200" s="119"/>
      <c r="O200" s="119"/>
      <c r="P200" s="119"/>
      <c r="Q200" s="119"/>
      <c r="R200" s="119"/>
      <c r="S200" s="119"/>
      <c r="T200" s="119"/>
      <c r="U200" s="119"/>
      <c r="V200" s="119"/>
      <c r="W200" s="119"/>
      <c r="X200" s="119"/>
    </row>
    <row r="201" spans="1:24" ht="13.5" customHeight="1">
      <c r="A201" s="127"/>
      <c r="B201" s="127"/>
      <c r="C201" s="128"/>
      <c r="D201" s="129"/>
      <c r="E201" s="119"/>
      <c r="F201" s="119"/>
      <c r="G201" s="119"/>
      <c r="H201" s="119"/>
      <c r="I201" s="119"/>
      <c r="J201" s="119"/>
      <c r="K201" s="119"/>
      <c r="L201" s="119"/>
      <c r="M201" s="119"/>
      <c r="N201" s="119"/>
      <c r="O201" s="119"/>
      <c r="P201" s="119"/>
      <c r="Q201" s="119"/>
      <c r="R201" s="119"/>
      <c r="S201" s="119"/>
      <c r="T201" s="119"/>
      <c r="U201" s="119"/>
      <c r="V201" s="119"/>
      <c r="W201" s="119"/>
      <c r="X201" s="119"/>
    </row>
    <row r="202" spans="1:24" ht="13.5" customHeight="1">
      <c r="A202" s="127"/>
      <c r="B202" s="127"/>
      <c r="C202" s="128"/>
      <c r="D202" s="129"/>
      <c r="E202" s="119"/>
      <c r="F202" s="119"/>
      <c r="G202" s="119"/>
      <c r="H202" s="119"/>
      <c r="I202" s="119"/>
      <c r="J202" s="119"/>
      <c r="K202" s="119"/>
      <c r="L202" s="119"/>
      <c r="M202" s="119"/>
      <c r="N202" s="119"/>
      <c r="O202" s="119"/>
      <c r="P202" s="119"/>
      <c r="Q202" s="119"/>
      <c r="R202" s="119"/>
      <c r="S202" s="119"/>
      <c r="T202" s="119"/>
      <c r="U202" s="119"/>
      <c r="V202" s="119"/>
      <c r="W202" s="119"/>
      <c r="X202" s="119"/>
    </row>
    <row r="203" spans="1:24" ht="13.5" customHeight="1">
      <c r="A203" s="127"/>
      <c r="B203" s="127"/>
      <c r="C203" s="128"/>
      <c r="D203" s="129"/>
      <c r="E203" s="119"/>
      <c r="F203" s="119"/>
      <c r="G203" s="119"/>
      <c r="H203" s="119"/>
      <c r="I203" s="119"/>
      <c r="J203" s="119"/>
      <c r="K203" s="119"/>
      <c r="L203" s="119"/>
      <c r="M203" s="119"/>
      <c r="N203" s="119"/>
      <c r="O203" s="119"/>
      <c r="P203" s="119"/>
      <c r="Q203" s="119"/>
      <c r="R203" s="119"/>
      <c r="S203" s="119"/>
      <c r="T203" s="119"/>
      <c r="U203" s="119"/>
      <c r="V203" s="119"/>
      <c r="W203" s="119"/>
      <c r="X203" s="119"/>
    </row>
    <row r="204" spans="1:24" ht="13.5" customHeight="1">
      <c r="A204" s="127"/>
      <c r="B204" s="127"/>
      <c r="C204" s="128"/>
      <c r="D204" s="129"/>
      <c r="E204" s="119"/>
      <c r="F204" s="119"/>
      <c r="G204" s="119"/>
      <c r="H204" s="119"/>
      <c r="I204" s="119"/>
      <c r="J204" s="119"/>
      <c r="K204" s="119"/>
      <c r="L204" s="119"/>
      <c r="M204" s="119"/>
      <c r="N204" s="119"/>
      <c r="O204" s="119"/>
      <c r="P204" s="119"/>
      <c r="Q204" s="119"/>
      <c r="R204" s="119"/>
      <c r="S204" s="119"/>
      <c r="T204" s="119"/>
      <c r="U204" s="119"/>
      <c r="V204" s="119"/>
      <c r="W204" s="119"/>
      <c r="X204" s="119"/>
    </row>
    <row r="205" spans="1:24" ht="13.5" customHeight="1">
      <c r="A205" s="127"/>
      <c r="B205" s="127"/>
      <c r="C205" s="128"/>
      <c r="D205" s="129"/>
      <c r="E205" s="119"/>
      <c r="F205" s="119"/>
      <c r="G205" s="119"/>
      <c r="H205" s="119"/>
      <c r="I205" s="119"/>
      <c r="J205" s="119"/>
      <c r="K205" s="119"/>
      <c r="L205" s="119"/>
      <c r="M205" s="119"/>
      <c r="N205" s="119"/>
      <c r="O205" s="119"/>
      <c r="P205" s="119"/>
      <c r="Q205" s="119"/>
      <c r="R205" s="119"/>
      <c r="S205" s="119"/>
      <c r="T205" s="119"/>
      <c r="U205" s="119"/>
      <c r="V205" s="119"/>
      <c r="W205" s="119"/>
      <c r="X205" s="119"/>
    </row>
    <row r="206" spans="1:24" ht="13.5" customHeight="1">
      <c r="A206" s="127"/>
      <c r="B206" s="127"/>
      <c r="C206" s="128"/>
      <c r="D206" s="129"/>
      <c r="E206" s="119"/>
      <c r="F206" s="119"/>
      <c r="G206" s="119"/>
      <c r="H206" s="119"/>
      <c r="I206" s="119"/>
      <c r="J206" s="119"/>
      <c r="K206" s="119"/>
      <c r="L206" s="119"/>
      <c r="M206" s="119"/>
      <c r="N206" s="119"/>
      <c r="O206" s="119"/>
      <c r="P206" s="119"/>
      <c r="Q206" s="119"/>
      <c r="R206" s="119"/>
      <c r="S206" s="119"/>
      <c r="T206" s="119"/>
      <c r="U206" s="119"/>
      <c r="V206" s="119"/>
      <c r="W206" s="119"/>
      <c r="X206" s="119"/>
    </row>
    <row r="207" spans="1:24" ht="13.5" customHeight="1">
      <c r="A207" s="127"/>
      <c r="B207" s="127"/>
      <c r="C207" s="128"/>
      <c r="D207" s="129"/>
      <c r="E207" s="119"/>
      <c r="F207" s="119"/>
      <c r="G207" s="119"/>
      <c r="H207" s="119"/>
      <c r="I207" s="119"/>
      <c r="J207" s="119"/>
      <c r="K207" s="119"/>
      <c r="L207" s="119"/>
      <c r="M207" s="119"/>
      <c r="N207" s="119"/>
      <c r="O207" s="119"/>
      <c r="P207" s="119"/>
      <c r="Q207" s="119"/>
      <c r="R207" s="119"/>
      <c r="S207" s="119"/>
      <c r="T207" s="119"/>
      <c r="U207" s="119"/>
      <c r="V207" s="119"/>
      <c r="W207" s="119"/>
      <c r="X207" s="119"/>
    </row>
    <row r="208" spans="1:24" ht="13.5" customHeight="1">
      <c r="A208" s="127"/>
      <c r="B208" s="127"/>
      <c r="C208" s="128"/>
      <c r="D208" s="129"/>
      <c r="E208" s="119"/>
      <c r="F208" s="119"/>
      <c r="G208" s="119"/>
      <c r="H208" s="119"/>
      <c r="I208" s="119"/>
      <c r="J208" s="119"/>
      <c r="K208" s="119"/>
      <c r="L208" s="119"/>
      <c r="M208" s="119"/>
      <c r="N208" s="119"/>
      <c r="O208" s="119"/>
      <c r="P208" s="119"/>
      <c r="Q208" s="119"/>
      <c r="R208" s="119"/>
      <c r="S208" s="119"/>
      <c r="T208" s="119"/>
      <c r="U208" s="119"/>
      <c r="V208" s="119"/>
      <c r="W208" s="119"/>
      <c r="X208" s="119"/>
    </row>
    <row r="209" spans="1:24" ht="13.5" customHeight="1">
      <c r="A209" s="127"/>
      <c r="B209" s="127"/>
      <c r="C209" s="128"/>
      <c r="D209" s="129"/>
      <c r="E209" s="119"/>
      <c r="F209" s="119"/>
      <c r="G209" s="119"/>
      <c r="H209" s="119"/>
      <c r="I209" s="119"/>
      <c r="J209" s="119"/>
      <c r="K209" s="119"/>
      <c r="L209" s="119"/>
      <c r="M209" s="119"/>
      <c r="N209" s="119"/>
      <c r="O209" s="119"/>
      <c r="P209" s="119"/>
      <c r="Q209" s="119"/>
      <c r="R209" s="119"/>
      <c r="S209" s="119"/>
      <c r="T209" s="119"/>
      <c r="U209" s="119"/>
      <c r="V209" s="119"/>
      <c r="W209" s="119"/>
      <c r="X209" s="119"/>
    </row>
    <row r="210" spans="1:24" ht="13.5" customHeight="1">
      <c r="A210" s="127"/>
      <c r="B210" s="127"/>
      <c r="C210" s="128"/>
      <c r="D210" s="129"/>
      <c r="E210" s="119"/>
      <c r="F210" s="119"/>
      <c r="G210" s="119"/>
      <c r="H210" s="119"/>
      <c r="I210" s="119"/>
      <c r="J210" s="119"/>
      <c r="K210" s="119"/>
      <c r="L210" s="119"/>
      <c r="M210" s="119"/>
      <c r="N210" s="119"/>
      <c r="O210" s="119"/>
      <c r="P210" s="119"/>
      <c r="Q210" s="119"/>
      <c r="R210" s="119"/>
      <c r="S210" s="119"/>
      <c r="T210" s="119"/>
      <c r="U210" s="119"/>
      <c r="V210" s="119"/>
      <c r="W210" s="119"/>
      <c r="X210" s="119"/>
    </row>
    <row r="211" spans="1:24" ht="13.5" customHeight="1">
      <c r="A211" s="127"/>
      <c r="B211" s="127"/>
      <c r="C211" s="128"/>
      <c r="D211" s="129"/>
      <c r="E211" s="119"/>
      <c r="F211" s="119"/>
      <c r="G211" s="119"/>
      <c r="H211" s="119"/>
      <c r="I211" s="119"/>
      <c r="J211" s="119"/>
      <c r="K211" s="119"/>
      <c r="L211" s="119"/>
      <c r="M211" s="119"/>
      <c r="N211" s="119"/>
      <c r="O211" s="119"/>
      <c r="P211" s="119"/>
      <c r="Q211" s="119"/>
      <c r="R211" s="119"/>
      <c r="S211" s="119"/>
      <c r="T211" s="119"/>
      <c r="U211" s="119"/>
      <c r="V211" s="119"/>
      <c r="W211" s="119"/>
      <c r="X211" s="119"/>
    </row>
    <row r="212" spans="1:24" ht="13.5" customHeight="1">
      <c r="A212" s="127"/>
      <c r="B212" s="127"/>
      <c r="C212" s="128"/>
      <c r="D212" s="129"/>
      <c r="E212" s="119"/>
      <c r="F212" s="119"/>
      <c r="G212" s="119"/>
      <c r="H212" s="119"/>
      <c r="I212" s="119"/>
      <c r="J212" s="119"/>
      <c r="K212" s="119"/>
      <c r="L212" s="119"/>
      <c r="M212" s="119"/>
      <c r="N212" s="119"/>
      <c r="O212" s="119"/>
      <c r="P212" s="119"/>
      <c r="Q212" s="119"/>
      <c r="R212" s="119"/>
      <c r="S212" s="119"/>
      <c r="T212" s="119"/>
      <c r="U212" s="119"/>
      <c r="V212" s="119"/>
      <c r="W212" s="119"/>
      <c r="X212" s="119"/>
    </row>
    <row r="213" spans="1:24" ht="13.5" customHeight="1">
      <c r="A213" s="127"/>
      <c r="B213" s="127"/>
      <c r="C213" s="128"/>
      <c r="D213" s="129"/>
      <c r="E213" s="119"/>
      <c r="F213" s="119"/>
      <c r="G213" s="119"/>
      <c r="H213" s="119"/>
      <c r="I213" s="119"/>
      <c r="J213" s="119"/>
      <c r="K213" s="119"/>
      <c r="L213" s="119"/>
      <c r="M213" s="119"/>
      <c r="N213" s="119"/>
      <c r="O213" s="119"/>
      <c r="P213" s="119"/>
      <c r="Q213" s="119"/>
      <c r="R213" s="119"/>
      <c r="S213" s="119"/>
      <c r="T213" s="119"/>
      <c r="U213" s="119"/>
      <c r="V213" s="119"/>
      <c r="W213" s="119"/>
      <c r="X213" s="119"/>
    </row>
    <row r="214" spans="1:24" ht="13.5" customHeight="1">
      <c r="A214" s="127"/>
      <c r="B214" s="127"/>
      <c r="C214" s="128"/>
      <c r="D214" s="129"/>
      <c r="E214" s="119"/>
      <c r="F214" s="119"/>
      <c r="G214" s="119"/>
      <c r="H214" s="119"/>
      <c r="I214" s="119"/>
      <c r="J214" s="119"/>
      <c r="K214" s="119"/>
      <c r="L214" s="119"/>
      <c r="M214" s="119"/>
      <c r="N214" s="119"/>
      <c r="O214" s="119"/>
      <c r="P214" s="119"/>
      <c r="Q214" s="119"/>
      <c r="R214" s="119"/>
      <c r="S214" s="119"/>
      <c r="T214" s="119"/>
      <c r="U214" s="119"/>
      <c r="V214" s="119"/>
      <c r="W214" s="119"/>
      <c r="X214" s="119"/>
    </row>
    <row r="215" spans="1:24" ht="13.5" customHeight="1">
      <c r="A215" s="127"/>
      <c r="B215" s="127"/>
      <c r="C215" s="128"/>
      <c r="D215" s="129"/>
      <c r="E215" s="119"/>
      <c r="F215" s="119"/>
      <c r="G215" s="119"/>
      <c r="H215" s="119"/>
      <c r="I215" s="119"/>
      <c r="J215" s="119"/>
      <c r="K215" s="119"/>
      <c r="L215" s="119"/>
      <c r="M215" s="119"/>
      <c r="N215" s="119"/>
      <c r="O215" s="119"/>
      <c r="P215" s="119"/>
      <c r="Q215" s="119"/>
      <c r="R215" s="119"/>
      <c r="S215" s="119"/>
      <c r="T215" s="119"/>
      <c r="U215" s="119"/>
      <c r="V215" s="119"/>
      <c r="W215" s="119"/>
      <c r="X215" s="119"/>
    </row>
    <row r="216" spans="1:24" ht="13.5" customHeight="1">
      <c r="A216" s="127"/>
      <c r="B216" s="127"/>
      <c r="C216" s="128"/>
      <c r="D216" s="129"/>
      <c r="E216" s="119"/>
      <c r="F216" s="119"/>
      <c r="G216" s="119"/>
      <c r="H216" s="119"/>
      <c r="I216" s="119"/>
      <c r="J216" s="119"/>
      <c r="K216" s="119"/>
      <c r="L216" s="119"/>
      <c r="M216" s="119"/>
      <c r="N216" s="119"/>
      <c r="O216" s="119"/>
      <c r="P216" s="119"/>
      <c r="Q216" s="119"/>
      <c r="R216" s="119"/>
      <c r="S216" s="119"/>
      <c r="T216" s="119"/>
      <c r="U216" s="119"/>
      <c r="V216" s="119"/>
      <c r="W216" s="119"/>
      <c r="X216" s="119"/>
    </row>
    <row r="217" spans="1:24" ht="13.5" customHeight="1">
      <c r="A217" s="127"/>
      <c r="B217" s="127"/>
      <c r="C217" s="128"/>
      <c r="D217" s="129"/>
      <c r="E217" s="119"/>
      <c r="F217" s="119"/>
      <c r="G217" s="119"/>
      <c r="H217" s="119"/>
      <c r="I217" s="119"/>
      <c r="J217" s="119"/>
      <c r="K217" s="119"/>
      <c r="L217" s="119"/>
      <c r="M217" s="119"/>
      <c r="N217" s="119"/>
      <c r="O217" s="119"/>
      <c r="P217" s="119"/>
      <c r="Q217" s="119"/>
      <c r="R217" s="119"/>
      <c r="S217" s="119"/>
      <c r="T217" s="119"/>
      <c r="U217" s="119"/>
      <c r="V217" s="119"/>
      <c r="W217" s="119"/>
      <c r="X217" s="119"/>
    </row>
    <row r="218" spans="1:24" ht="13.5" customHeight="1">
      <c r="A218" s="127"/>
      <c r="B218" s="127"/>
      <c r="C218" s="128"/>
      <c r="D218" s="129"/>
      <c r="E218" s="119"/>
      <c r="F218" s="119"/>
      <c r="G218" s="119"/>
      <c r="H218" s="119"/>
      <c r="I218" s="119"/>
      <c r="J218" s="119"/>
      <c r="K218" s="119"/>
      <c r="L218" s="119"/>
      <c r="M218" s="119"/>
      <c r="N218" s="119"/>
      <c r="O218" s="119"/>
      <c r="P218" s="119"/>
      <c r="Q218" s="119"/>
      <c r="R218" s="119"/>
      <c r="S218" s="119"/>
      <c r="T218" s="119"/>
      <c r="U218" s="119"/>
      <c r="V218" s="119"/>
      <c r="W218" s="119"/>
      <c r="X218" s="119"/>
    </row>
    <row r="219" spans="1:24" ht="13.5" customHeight="1">
      <c r="A219" s="127"/>
      <c r="B219" s="127"/>
      <c r="C219" s="128"/>
      <c r="D219" s="129"/>
      <c r="E219" s="119"/>
      <c r="F219" s="119"/>
      <c r="G219" s="119"/>
      <c r="H219" s="119"/>
      <c r="I219" s="119"/>
      <c r="J219" s="119"/>
      <c r="K219" s="119"/>
      <c r="L219" s="119"/>
      <c r="M219" s="119"/>
      <c r="N219" s="119"/>
      <c r="O219" s="119"/>
      <c r="P219" s="119"/>
      <c r="Q219" s="119"/>
      <c r="R219" s="119"/>
      <c r="S219" s="119"/>
      <c r="T219" s="119"/>
      <c r="U219" s="119"/>
      <c r="V219" s="119"/>
      <c r="W219" s="119"/>
      <c r="X219" s="119"/>
    </row>
    <row r="220" spans="1:24" ht="13.5" customHeight="1">
      <c r="A220" s="127"/>
      <c r="B220" s="127"/>
      <c r="C220" s="128"/>
      <c r="D220" s="129"/>
      <c r="E220" s="119"/>
      <c r="F220" s="119"/>
      <c r="G220" s="119"/>
      <c r="H220" s="119"/>
      <c r="I220" s="119"/>
      <c r="J220" s="119"/>
      <c r="K220" s="119"/>
      <c r="L220" s="119"/>
      <c r="M220" s="119"/>
      <c r="N220" s="119"/>
      <c r="O220" s="119"/>
      <c r="P220" s="119"/>
      <c r="Q220" s="119"/>
      <c r="R220" s="119"/>
      <c r="S220" s="119"/>
      <c r="T220" s="119"/>
      <c r="U220" s="119"/>
      <c r="V220" s="119"/>
      <c r="W220" s="119"/>
      <c r="X220" s="119"/>
    </row>
    <row r="221" spans="1:24" ht="13.5" customHeight="1">
      <c r="A221" s="127"/>
      <c r="B221" s="127"/>
      <c r="C221" s="128"/>
      <c r="D221" s="129"/>
      <c r="E221" s="119"/>
      <c r="F221" s="119"/>
      <c r="G221" s="119"/>
      <c r="H221" s="119"/>
      <c r="I221" s="119"/>
      <c r="J221" s="119"/>
      <c r="K221" s="119"/>
      <c r="L221" s="119"/>
      <c r="M221" s="119"/>
      <c r="N221" s="119"/>
      <c r="O221" s="119"/>
      <c r="P221" s="119"/>
      <c r="Q221" s="119"/>
      <c r="R221" s="119"/>
      <c r="S221" s="119"/>
      <c r="T221" s="119"/>
      <c r="U221" s="119"/>
      <c r="V221" s="119"/>
      <c r="W221" s="119"/>
      <c r="X221" s="119"/>
    </row>
    <row r="222" spans="1:24" ht="13.5" customHeight="1">
      <c r="A222" s="127"/>
      <c r="B222" s="127"/>
      <c r="C222" s="128"/>
      <c r="D222" s="129"/>
      <c r="E222" s="119"/>
      <c r="F222" s="119"/>
      <c r="G222" s="119"/>
      <c r="H222" s="119"/>
      <c r="I222" s="119"/>
      <c r="J222" s="119"/>
      <c r="K222" s="119"/>
      <c r="L222" s="119"/>
      <c r="M222" s="119"/>
      <c r="N222" s="119"/>
      <c r="O222" s="119"/>
      <c r="P222" s="119"/>
      <c r="Q222" s="119"/>
      <c r="R222" s="119"/>
      <c r="S222" s="119"/>
      <c r="T222" s="119"/>
      <c r="U222" s="119"/>
      <c r="V222" s="119"/>
      <c r="W222" s="119"/>
      <c r="X222" s="119"/>
    </row>
    <row r="223" spans="1:24" ht="13.5" customHeight="1">
      <c r="A223" s="127"/>
      <c r="B223" s="127"/>
      <c r="C223" s="128"/>
      <c r="D223" s="129"/>
      <c r="E223" s="119"/>
      <c r="F223" s="119"/>
      <c r="G223" s="119"/>
      <c r="H223" s="119"/>
      <c r="I223" s="119"/>
      <c r="J223" s="119"/>
      <c r="K223" s="119"/>
      <c r="L223" s="119"/>
      <c r="M223" s="119"/>
      <c r="N223" s="119"/>
      <c r="O223" s="119"/>
      <c r="P223" s="119"/>
      <c r="Q223" s="119"/>
      <c r="R223" s="119"/>
      <c r="S223" s="119"/>
      <c r="T223" s="119"/>
      <c r="U223" s="119"/>
      <c r="V223" s="119"/>
      <c r="W223" s="119"/>
      <c r="X223" s="119"/>
    </row>
    <row r="224" spans="1:24" ht="13.5" customHeight="1">
      <c r="A224" s="127"/>
      <c r="B224" s="127"/>
      <c r="C224" s="128"/>
      <c r="D224" s="129"/>
      <c r="E224" s="119"/>
      <c r="F224" s="119"/>
      <c r="G224" s="119"/>
      <c r="H224" s="119"/>
      <c r="I224" s="119"/>
      <c r="J224" s="119"/>
      <c r="K224" s="119"/>
      <c r="L224" s="119"/>
      <c r="M224" s="119"/>
      <c r="N224" s="119"/>
      <c r="O224" s="119"/>
      <c r="P224" s="119"/>
      <c r="Q224" s="119"/>
      <c r="R224" s="119"/>
      <c r="S224" s="119"/>
      <c r="T224" s="119"/>
      <c r="U224" s="119"/>
      <c r="V224" s="119"/>
      <c r="W224" s="119"/>
      <c r="X224" s="119"/>
    </row>
    <row r="225" spans="1:24" ht="13.5" customHeight="1">
      <c r="A225" s="127"/>
      <c r="B225" s="127"/>
      <c r="C225" s="128"/>
      <c r="D225" s="129"/>
      <c r="E225" s="119"/>
      <c r="F225" s="119"/>
      <c r="G225" s="119"/>
      <c r="H225" s="119"/>
      <c r="I225" s="119"/>
      <c r="J225" s="119"/>
      <c r="K225" s="119"/>
      <c r="L225" s="119"/>
      <c r="M225" s="119"/>
      <c r="N225" s="119"/>
      <c r="O225" s="119"/>
      <c r="P225" s="119"/>
      <c r="Q225" s="119"/>
      <c r="R225" s="119"/>
      <c r="S225" s="119"/>
      <c r="T225" s="119"/>
      <c r="U225" s="119"/>
      <c r="V225" s="119"/>
      <c r="W225" s="119"/>
      <c r="X225" s="119"/>
    </row>
    <row r="226" spans="1:24" ht="13.5" customHeight="1">
      <c r="A226" s="127"/>
      <c r="B226" s="127"/>
      <c r="C226" s="128"/>
      <c r="D226" s="129"/>
      <c r="E226" s="119"/>
      <c r="F226" s="119"/>
      <c r="G226" s="119"/>
      <c r="H226" s="119"/>
      <c r="I226" s="119"/>
      <c r="J226" s="119"/>
      <c r="K226" s="119"/>
      <c r="L226" s="119"/>
      <c r="M226" s="119"/>
      <c r="N226" s="119"/>
      <c r="O226" s="119"/>
      <c r="P226" s="119"/>
      <c r="Q226" s="119"/>
      <c r="R226" s="119"/>
      <c r="S226" s="119"/>
      <c r="T226" s="119"/>
      <c r="U226" s="119"/>
      <c r="V226" s="119"/>
      <c r="W226" s="119"/>
      <c r="X226" s="119"/>
    </row>
    <row r="227" spans="1:24" ht="13.5" customHeight="1">
      <c r="A227" s="127"/>
      <c r="B227" s="127"/>
      <c r="C227" s="128"/>
      <c r="D227" s="129"/>
      <c r="E227" s="119"/>
      <c r="F227" s="119"/>
      <c r="G227" s="119"/>
      <c r="H227" s="119"/>
      <c r="I227" s="119"/>
      <c r="J227" s="119"/>
      <c r="K227" s="119"/>
      <c r="L227" s="119"/>
      <c r="M227" s="119"/>
      <c r="N227" s="119"/>
      <c r="O227" s="119"/>
      <c r="P227" s="119"/>
      <c r="Q227" s="119"/>
      <c r="R227" s="119"/>
      <c r="S227" s="119"/>
      <c r="T227" s="119"/>
      <c r="U227" s="119"/>
      <c r="V227" s="119"/>
      <c r="W227" s="119"/>
      <c r="X227" s="119"/>
    </row>
    <row r="228" spans="1:24" ht="13.5" customHeight="1">
      <c r="A228" s="127"/>
      <c r="B228" s="127"/>
      <c r="C228" s="128"/>
      <c r="D228" s="129"/>
      <c r="E228" s="119"/>
      <c r="F228" s="119"/>
      <c r="G228" s="119"/>
      <c r="H228" s="119"/>
      <c r="I228" s="119"/>
      <c r="J228" s="119"/>
      <c r="K228" s="119"/>
      <c r="L228" s="119"/>
      <c r="M228" s="119"/>
      <c r="N228" s="119"/>
      <c r="O228" s="119"/>
      <c r="P228" s="119"/>
      <c r="Q228" s="119"/>
      <c r="R228" s="119"/>
      <c r="S228" s="119"/>
      <c r="T228" s="119"/>
      <c r="U228" s="119"/>
      <c r="V228" s="119"/>
      <c r="W228" s="119"/>
      <c r="X228" s="119"/>
    </row>
    <row r="229" spans="1:24" ht="13.5" customHeight="1">
      <c r="A229" s="127"/>
      <c r="B229" s="127"/>
      <c r="C229" s="128"/>
      <c r="D229" s="129"/>
      <c r="E229" s="119"/>
      <c r="F229" s="119"/>
      <c r="G229" s="119"/>
      <c r="H229" s="119"/>
      <c r="I229" s="119"/>
      <c r="J229" s="119"/>
      <c r="K229" s="119"/>
      <c r="L229" s="119"/>
      <c r="M229" s="119"/>
      <c r="N229" s="119"/>
      <c r="O229" s="119"/>
      <c r="P229" s="119"/>
      <c r="Q229" s="119"/>
      <c r="R229" s="119"/>
      <c r="S229" s="119"/>
      <c r="T229" s="119"/>
      <c r="U229" s="119"/>
      <c r="V229" s="119"/>
      <c r="W229" s="119"/>
      <c r="X229" s="119"/>
    </row>
    <row r="230" spans="1:24" ht="13.5" customHeight="1">
      <c r="A230" s="127"/>
      <c r="B230" s="127"/>
      <c r="C230" s="128"/>
      <c r="D230" s="129"/>
      <c r="E230" s="119"/>
      <c r="F230" s="119"/>
      <c r="G230" s="119"/>
      <c r="H230" s="119"/>
      <c r="I230" s="119"/>
      <c r="J230" s="119"/>
      <c r="K230" s="119"/>
      <c r="L230" s="119"/>
      <c r="M230" s="119"/>
      <c r="N230" s="119"/>
      <c r="O230" s="119"/>
      <c r="P230" s="119"/>
      <c r="Q230" s="119"/>
      <c r="R230" s="119"/>
      <c r="S230" s="119"/>
      <c r="T230" s="119"/>
      <c r="U230" s="119"/>
      <c r="V230" s="119"/>
      <c r="W230" s="119"/>
      <c r="X230" s="119"/>
    </row>
    <row r="231" spans="1:24" ht="13.5" customHeight="1">
      <c r="A231" s="127"/>
      <c r="B231" s="127"/>
      <c r="C231" s="128"/>
      <c r="D231" s="129"/>
      <c r="E231" s="119"/>
      <c r="F231" s="119"/>
      <c r="G231" s="119"/>
      <c r="H231" s="119"/>
      <c r="I231" s="119"/>
      <c r="J231" s="119"/>
      <c r="K231" s="119"/>
      <c r="L231" s="119"/>
      <c r="M231" s="119"/>
      <c r="N231" s="119"/>
      <c r="O231" s="119"/>
      <c r="P231" s="119"/>
      <c r="Q231" s="119"/>
      <c r="R231" s="119"/>
      <c r="S231" s="119"/>
      <c r="T231" s="119"/>
      <c r="U231" s="119"/>
      <c r="V231" s="119"/>
      <c r="W231" s="119"/>
      <c r="X231" s="119"/>
    </row>
    <row r="232" spans="1:24" ht="13.5" customHeight="1">
      <c r="A232" s="127"/>
      <c r="B232" s="127"/>
      <c r="C232" s="128"/>
      <c r="D232" s="129"/>
      <c r="E232" s="119"/>
      <c r="F232" s="119"/>
      <c r="G232" s="119"/>
      <c r="H232" s="119"/>
      <c r="I232" s="119"/>
      <c r="J232" s="119"/>
      <c r="K232" s="119"/>
      <c r="L232" s="119"/>
      <c r="M232" s="119"/>
      <c r="N232" s="119"/>
      <c r="O232" s="119"/>
      <c r="P232" s="119"/>
      <c r="Q232" s="119"/>
      <c r="R232" s="119"/>
      <c r="S232" s="119"/>
      <c r="T232" s="119"/>
      <c r="U232" s="119"/>
      <c r="V232" s="119"/>
      <c r="W232" s="119"/>
      <c r="X232" s="119"/>
    </row>
    <row r="233" spans="1:24" ht="13.5" customHeight="1">
      <c r="A233" s="127"/>
      <c r="B233" s="127"/>
      <c r="C233" s="128"/>
      <c r="D233" s="129"/>
      <c r="E233" s="119"/>
      <c r="F233" s="119"/>
      <c r="G233" s="119"/>
      <c r="H233" s="119"/>
      <c r="I233" s="119"/>
      <c r="J233" s="119"/>
      <c r="K233" s="119"/>
      <c r="L233" s="119"/>
      <c r="M233" s="119"/>
      <c r="N233" s="119"/>
      <c r="O233" s="119"/>
      <c r="P233" s="119"/>
      <c r="Q233" s="119"/>
      <c r="R233" s="119"/>
      <c r="S233" s="119"/>
      <c r="T233" s="119"/>
      <c r="U233" s="119"/>
      <c r="V233" s="119"/>
      <c r="W233" s="119"/>
      <c r="X233" s="119"/>
    </row>
    <row r="234" spans="1:24" ht="13.5" customHeight="1">
      <c r="A234" s="127"/>
      <c r="B234" s="127"/>
      <c r="C234" s="128"/>
      <c r="D234" s="129"/>
      <c r="E234" s="119"/>
      <c r="F234" s="119"/>
      <c r="G234" s="119"/>
      <c r="H234" s="119"/>
      <c r="I234" s="119"/>
      <c r="J234" s="119"/>
      <c r="K234" s="119"/>
      <c r="L234" s="119"/>
      <c r="M234" s="119"/>
      <c r="N234" s="119"/>
      <c r="O234" s="119"/>
      <c r="P234" s="119"/>
      <c r="Q234" s="119"/>
      <c r="R234" s="119"/>
      <c r="S234" s="119"/>
      <c r="T234" s="119"/>
      <c r="U234" s="119"/>
      <c r="V234" s="119"/>
      <c r="W234" s="119"/>
      <c r="X234" s="119"/>
    </row>
    <row r="235" spans="1:24" ht="13.5" customHeight="1">
      <c r="A235" s="127"/>
      <c r="B235" s="127"/>
      <c r="C235" s="128"/>
      <c r="D235" s="129"/>
      <c r="E235" s="119"/>
      <c r="F235" s="119"/>
      <c r="G235" s="119"/>
      <c r="H235" s="119"/>
      <c r="I235" s="119"/>
      <c r="J235" s="119"/>
      <c r="K235" s="119"/>
      <c r="L235" s="119"/>
      <c r="M235" s="119"/>
      <c r="N235" s="119"/>
      <c r="O235" s="119"/>
      <c r="P235" s="119"/>
      <c r="Q235" s="119"/>
      <c r="R235" s="119"/>
      <c r="S235" s="119"/>
      <c r="T235" s="119"/>
      <c r="U235" s="119"/>
      <c r="V235" s="119"/>
      <c r="W235" s="119"/>
      <c r="X235" s="119"/>
    </row>
    <row r="236" spans="1:24" ht="13.5" customHeight="1">
      <c r="A236" s="127"/>
      <c r="B236" s="127"/>
      <c r="C236" s="128"/>
      <c r="D236" s="129"/>
      <c r="E236" s="119"/>
      <c r="F236" s="119"/>
      <c r="G236" s="119"/>
      <c r="H236" s="119"/>
      <c r="I236" s="119"/>
      <c r="J236" s="119"/>
      <c r="K236" s="119"/>
      <c r="L236" s="119"/>
      <c r="M236" s="119"/>
      <c r="N236" s="119"/>
      <c r="O236" s="119"/>
      <c r="P236" s="119"/>
      <c r="Q236" s="119"/>
      <c r="R236" s="119"/>
      <c r="S236" s="119"/>
      <c r="T236" s="119"/>
      <c r="U236" s="119"/>
      <c r="V236" s="119"/>
      <c r="W236" s="119"/>
      <c r="X236" s="119"/>
    </row>
    <row r="237" spans="1:24" ht="13.5" customHeight="1">
      <c r="A237" s="127"/>
      <c r="B237" s="127"/>
      <c r="C237" s="128"/>
      <c r="D237" s="129"/>
      <c r="E237" s="119"/>
      <c r="F237" s="119"/>
      <c r="G237" s="119"/>
      <c r="H237" s="119"/>
      <c r="I237" s="119"/>
      <c r="J237" s="119"/>
      <c r="K237" s="119"/>
      <c r="L237" s="119"/>
      <c r="M237" s="119"/>
      <c r="N237" s="119"/>
      <c r="O237" s="119"/>
      <c r="P237" s="119"/>
      <c r="Q237" s="119"/>
      <c r="R237" s="119"/>
      <c r="S237" s="119"/>
      <c r="T237" s="119"/>
      <c r="U237" s="119"/>
      <c r="V237" s="119"/>
      <c r="W237" s="119"/>
      <c r="X237" s="119"/>
    </row>
    <row r="238" spans="1:24" ht="13.5" customHeight="1">
      <c r="A238" s="127"/>
      <c r="B238" s="127"/>
      <c r="C238" s="128"/>
      <c r="D238" s="129"/>
      <c r="E238" s="119"/>
      <c r="F238" s="119"/>
      <c r="G238" s="119"/>
      <c r="H238" s="119"/>
      <c r="I238" s="119"/>
      <c r="J238" s="119"/>
      <c r="K238" s="119"/>
      <c r="L238" s="119"/>
      <c r="M238" s="119"/>
      <c r="N238" s="119"/>
      <c r="O238" s="119"/>
      <c r="P238" s="119"/>
      <c r="Q238" s="119"/>
      <c r="R238" s="119"/>
      <c r="S238" s="119"/>
      <c r="T238" s="119"/>
      <c r="U238" s="119"/>
      <c r="V238" s="119"/>
      <c r="W238" s="119"/>
      <c r="X238" s="119"/>
    </row>
    <row r="239" spans="1:24" ht="13.5" customHeight="1">
      <c r="A239" s="127"/>
      <c r="B239" s="127"/>
      <c r="C239" s="128"/>
      <c r="D239" s="129"/>
      <c r="E239" s="119"/>
      <c r="F239" s="119"/>
      <c r="G239" s="119"/>
      <c r="H239" s="119"/>
      <c r="I239" s="119"/>
      <c r="J239" s="119"/>
      <c r="K239" s="119"/>
      <c r="L239" s="119"/>
      <c r="M239" s="119"/>
      <c r="N239" s="119"/>
      <c r="O239" s="119"/>
      <c r="P239" s="119"/>
      <c r="Q239" s="119"/>
      <c r="R239" s="119"/>
      <c r="S239" s="119"/>
      <c r="T239" s="119"/>
      <c r="U239" s="119"/>
      <c r="V239" s="119"/>
      <c r="W239" s="119"/>
      <c r="X239" s="119"/>
    </row>
    <row r="240" spans="1:24" ht="13.5" customHeight="1">
      <c r="A240" s="127"/>
      <c r="B240" s="127"/>
      <c r="C240" s="128"/>
      <c r="D240" s="129"/>
      <c r="E240" s="119"/>
      <c r="F240" s="119"/>
      <c r="G240" s="119"/>
      <c r="H240" s="119"/>
      <c r="I240" s="119"/>
      <c r="J240" s="119"/>
      <c r="K240" s="119"/>
      <c r="L240" s="119"/>
      <c r="M240" s="119"/>
      <c r="N240" s="119"/>
      <c r="O240" s="119"/>
      <c r="P240" s="119"/>
      <c r="Q240" s="119"/>
      <c r="R240" s="119"/>
      <c r="S240" s="119"/>
      <c r="T240" s="119"/>
      <c r="U240" s="119"/>
      <c r="V240" s="119"/>
      <c r="W240" s="119"/>
      <c r="X240" s="119"/>
    </row>
    <row r="241" spans="1:24" ht="13.5" customHeight="1">
      <c r="A241" s="127"/>
      <c r="B241" s="127"/>
      <c r="C241" s="128"/>
      <c r="D241" s="129"/>
      <c r="E241" s="119"/>
      <c r="F241" s="119"/>
      <c r="G241" s="119"/>
      <c r="H241" s="119"/>
      <c r="I241" s="119"/>
      <c r="J241" s="119"/>
      <c r="K241" s="119"/>
      <c r="L241" s="119"/>
      <c r="M241" s="119"/>
      <c r="N241" s="119"/>
      <c r="O241" s="119"/>
      <c r="P241" s="119"/>
      <c r="Q241" s="119"/>
      <c r="R241" s="119"/>
      <c r="S241" s="119"/>
      <c r="T241" s="119"/>
      <c r="U241" s="119"/>
      <c r="V241" s="119"/>
      <c r="W241" s="119"/>
      <c r="X241" s="119"/>
    </row>
    <row r="242" spans="1:24" ht="13.5" customHeight="1">
      <c r="A242" s="127"/>
      <c r="B242" s="127"/>
      <c r="C242" s="128"/>
      <c r="D242" s="129"/>
      <c r="E242" s="119"/>
      <c r="F242" s="119"/>
      <c r="G242" s="119"/>
      <c r="H242" s="119"/>
      <c r="I242" s="119"/>
      <c r="J242" s="119"/>
      <c r="K242" s="119"/>
      <c r="L242" s="119"/>
      <c r="M242" s="119"/>
      <c r="N242" s="119"/>
      <c r="O242" s="119"/>
      <c r="P242" s="119"/>
      <c r="Q242" s="119"/>
      <c r="R242" s="119"/>
      <c r="S242" s="119"/>
      <c r="T242" s="119"/>
      <c r="U242" s="119"/>
      <c r="V242" s="119"/>
      <c r="W242" s="119"/>
      <c r="X242" s="119"/>
    </row>
    <row r="243" spans="1:24" ht="13.5" customHeight="1">
      <c r="A243" s="127"/>
      <c r="B243" s="127"/>
      <c r="C243" s="128"/>
      <c r="D243" s="129"/>
      <c r="E243" s="119"/>
      <c r="F243" s="119"/>
      <c r="G243" s="119"/>
      <c r="H243" s="119"/>
      <c r="I243" s="119"/>
      <c r="J243" s="119"/>
      <c r="K243" s="119"/>
      <c r="L243" s="119"/>
      <c r="M243" s="119"/>
      <c r="N243" s="119"/>
      <c r="O243" s="119"/>
      <c r="P243" s="119"/>
      <c r="Q243" s="119"/>
      <c r="R243" s="119"/>
      <c r="S243" s="119"/>
      <c r="T243" s="119"/>
      <c r="U243" s="119"/>
      <c r="V243" s="119"/>
      <c r="W243" s="119"/>
      <c r="X243" s="119"/>
    </row>
    <row r="244" spans="1:24" ht="13.5" customHeight="1">
      <c r="A244" s="127"/>
      <c r="B244" s="127"/>
      <c r="C244" s="128"/>
      <c r="D244" s="129"/>
      <c r="E244" s="119"/>
      <c r="F244" s="119"/>
      <c r="G244" s="119"/>
      <c r="H244" s="119"/>
      <c r="I244" s="119"/>
      <c r="J244" s="119"/>
      <c r="K244" s="119"/>
      <c r="L244" s="119"/>
      <c r="M244" s="119"/>
      <c r="N244" s="119"/>
      <c r="O244" s="119"/>
      <c r="P244" s="119"/>
      <c r="Q244" s="119"/>
      <c r="R244" s="119"/>
      <c r="S244" s="119"/>
      <c r="T244" s="119"/>
      <c r="U244" s="119"/>
      <c r="V244" s="119"/>
      <c r="W244" s="119"/>
      <c r="X244" s="119"/>
    </row>
    <row r="245" spans="1:24" ht="13.5" customHeight="1">
      <c r="A245" s="127"/>
      <c r="B245" s="127"/>
      <c r="C245" s="128"/>
      <c r="D245" s="129"/>
      <c r="E245" s="119"/>
      <c r="F245" s="119"/>
      <c r="G245" s="119"/>
      <c r="H245" s="119"/>
      <c r="I245" s="119"/>
      <c r="J245" s="119"/>
      <c r="K245" s="119"/>
      <c r="L245" s="119"/>
      <c r="M245" s="119"/>
      <c r="N245" s="119"/>
      <c r="O245" s="119"/>
      <c r="P245" s="119"/>
      <c r="Q245" s="119"/>
      <c r="R245" s="119"/>
      <c r="S245" s="119"/>
      <c r="T245" s="119"/>
      <c r="U245" s="119"/>
      <c r="V245" s="119"/>
      <c r="W245" s="119"/>
      <c r="X245" s="119"/>
    </row>
    <row r="246" spans="1:24" ht="13.5" customHeight="1">
      <c r="A246" s="127"/>
      <c r="B246" s="127"/>
      <c r="C246" s="128"/>
      <c r="D246" s="129"/>
      <c r="E246" s="119"/>
      <c r="F246" s="119"/>
      <c r="G246" s="119"/>
      <c r="H246" s="119"/>
      <c r="I246" s="119"/>
      <c r="J246" s="119"/>
      <c r="K246" s="119"/>
      <c r="L246" s="119"/>
      <c r="M246" s="119"/>
      <c r="N246" s="119"/>
      <c r="O246" s="119"/>
      <c r="P246" s="119"/>
      <c r="Q246" s="119"/>
      <c r="R246" s="119"/>
      <c r="S246" s="119"/>
      <c r="T246" s="119"/>
      <c r="U246" s="119"/>
      <c r="V246" s="119"/>
      <c r="W246" s="119"/>
      <c r="X246" s="119"/>
    </row>
    <row r="247" spans="1:24" ht="13.5" customHeight="1">
      <c r="A247" s="127"/>
      <c r="B247" s="127"/>
      <c r="C247" s="128"/>
      <c r="D247" s="129"/>
      <c r="E247" s="119"/>
      <c r="F247" s="119"/>
      <c r="G247" s="119"/>
      <c r="H247" s="119"/>
      <c r="I247" s="119"/>
      <c r="J247" s="119"/>
      <c r="K247" s="119"/>
      <c r="L247" s="119"/>
      <c r="M247" s="119"/>
      <c r="N247" s="119"/>
      <c r="O247" s="119"/>
      <c r="P247" s="119"/>
      <c r="Q247" s="119"/>
      <c r="R247" s="119"/>
      <c r="S247" s="119"/>
      <c r="T247" s="119"/>
      <c r="U247" s="119"/>
      <c r="V247" s="119"/>
      <c r="W247" s="119"/>
      <c r="X247" s="119"/>
    </row>
    <row r="248" spans="1:24" ht="13.5" customHeight="1">
      <c r="A248" s="127"/>
      <c r="B248" s="127"/>
      <c r="C248" s="128"/>
      <c r="D248" s="129"/>
      <c r="E248" s="119"/>
      <c r="F248" s="119"/>
      <c r="G248" s="119"/>
      <c r="H248" s="119"/>
      <c r="I248" s="119"/>
      <c r="J248" s="119"/>
      <c r="K248" s="119"/>
      <c r="L248" s="119"/>
      <c r="M248" s="119"/>
      <c r="N248" s="119"/>
      <c r="O248" s="119"/>
      <c r="P248" s="119"/>
      <c r="Q248" s="119"/>
      <c r="R248" s="119"/>
      <c r="S248" s="119"/>
      <c r="T248" s="119"/>
      <c r="U248" s="119"/>
      <c r="V248" s="119"/>
      <c r="W248" s="119"/>
      <c r="X248" s="119"/>
    </row>
    <row r="249" spans="1:24" ht="13.5" customHeight="1">
      <c r="A249" s="127"/>
      <c r="B249" s="127"/>
      <c r="C249" s="128"/>
      <c r="D249" s="129"/>
      <c r="E249" s="119"/>
      <c r="F249" s="119"/>
      <c r="G249" s="119"/>
      <c r="H249" s="119"/>
      <c r="I249" s="119"/>
      <c r="J249" s="119"/>
      <c r="K249" s="119"/>
      <c r="L249" s="119"/>
      <c r="M249" s="119"/>
      <c r="N249" s="119"/>
      <c r="O249" s="119"/>
      <c r="P249" s="119"/>
      <c r="Q249" s="119"/>
      <c r="R249" s="119"/>
      <c r="S249" s="119"/>
      <c r="T249" s="119"/>
      <c r="U249" s="119"/>
      <c r="V249" s="119"/>
      <c r="W249" s="119"/>
      <c r="X249" s="119"/>
    </row>
    <row r="250" spans="1:24" ht="13.5" customHeight="1">
      <c r="A250" s="127"/>
      <c r="B250" s="127"/>
      <c r="C250" s="128"/>
      <c r="D250" s="129"/>
      <c r="E250" s="119"/>
      <c r="F250" s="119"/>
      <c r="G250" s="119"/>
      <c r="H250" s="119"/>
      <c r="I250" s="119"/>
      <c r="J250" s="119"/>
      <c r="K250" s="119"/>
      <c r="L250" s="119"/>
      <c r="M250" s="119"/>
      <c r="N250" s="119"/>
      <c r="O250" s="119"/>
      <c r="P250" s="119"/>
      <c r="Q250" s="119"/>
      <c r="R250" s="119"/>
      <c r="S250" s="119"/>
      <c r="T250" s="119"/>
      <c r="U250" s="119"/>
      <c r="V250" s="119"/>
      <c r="W250" s="119"/>
      <c r="X250" s="119"/>
    </row>
    <row r="251" spans="1:24" ht="13.5" customHeight="1">
      <c r="A251" s="127"/>
      <c r="B251" s="127"/>
      <c r="C251" s="128"/>
      <c r="D251" s="129"/>
      <c r="E251" s="119"/>
      <c r="F251" s="119"/>
      <c r="G251" s="119"/>
      <c r="H251" s="119"/>
      <c r="I251" s="119"/>
      <c r="J251" s="119"/>
      <c r="K251" s="119"/>
      <c r="L251" s="119"/>
      <c r="M251" s="119"/>
      <c r="N251" s="119"/>
      <c r="O251" s="119"/>
      <c r="P251" s="119"/>
      <c r="Q251" s="119"/>
      <c r="R251" s="119"/>
      <c r="S251" s="119"/>
      <c r="T251" s="119"/>
      <c r="U251" s="119"/>
      <c r="V251" s="119"/>
      <c r="W251" s="119"/>
      <c r="X251" s="119"/>
    </row>
    <row r="252" spans="1:24" ht="13.5" customHeight="1">
      <c r="A252" s="127"/>
      <c r="B252" s="127"/>
      <c r="C252" s="128"/>
      <c r="D252" s="129"/>
      <c r="E252" s="119"/>
      <c r="F252" s="119"/>
      <c r="G252" s="119"/>
      <c r="H252" s="119"/>
      <c r="I252" s="119"/>
      <c r="J252" s="119"/>
      <c r="K252" s="119"/>
      <c r="L252" s="119"/>
      <c r="M252" s="119"/>
      <c r="N252" s="119"/>
      <c r="O252" s="119"/>
      <c r="P252" s="119"/>
      <c r="Q252" s="119"/>
      <c r="R252" s="119"/>
      <c r="S252" s="119"/>
      <c r="T252" s="119"/>
      <c r="U252" s="119"/>
      <c r="V252" s="119"/>
      <c r="W252" s="119"/>
      <c r="X252" s="119"/>
    </row>
    <row r="253" spans="1:24" ht="13.5" customHeight="1">
      <c r="A253" s="127"/>
      <c r="B253" s="127"/>
      <c r="C253" s="128"/>
      <c r="D253" s="129"/>
      <c r="E253" s="119"/>
      <c r="F253" s="119"/>
      <c r="G253" s="119"/>
      <c r="H253" s="119"/>
      <c r="I253" s="119"/>
      <c r="J253" s="119"/>
      <c r="K253" s="119"/>
      <c r="L253" s="119"/>
      <c r="M253" s="119"/>
      <c r="N253" s="119"/>
      <c r="O253" s="119"/>
      <c r="P253" s="119"/>
      <c r="Q253" s="119"/>
      <c r="R253" s="119"/>
      <c r="S253" s="119"/>
      <c r="T253" s="119"/>
      <c r="U253" s="119"/>
      <c r="V253" s="119"/>
      <c r="W253" s="119"/>
      <c r="X253" s="119"/>
    </row>
    <row r="254" spans="1:24" ht="13.5" customHeight="1">
      <c r="A254" s="127"/>
      <c r="B254" s="127"/>
      <c r="C254" s="128"/>
      <c r="D254" s="129"/>
      <c r="E254" s="119"/>
      <c r="F254" s="119"/>
      <c r="G254" s="119"/>
      <c r="H254" s="119"/>
      <c r="I254" s="119"/>
      <c r="J254" s="119"/>
      <c r="K254" s="119"/>
      <c r="L254" s="119"/>
      <c r="M254" s="119"/>
      <c r="N254" s="119"/>
      <c r="O254" s="119"/>
      <c r="P254" s="119"/>
      <c r="Q254" s="119"/>
      <c r="R254" s="119"/>
      <c r="S254" s="119"/>
      <c r="T254" s="119"/>
      <c r="U254" s="119"/>
      <c r="V254" s="119"/>
      <c r="W254" s="119"/>
      <c r="X254" s="119"/>
    </row>
    <row r="255" spans="1:24" ht="13.5" customHeight="1">
      <c r="A255" s="127"/>
      <c r="B255" s="127"/>
      <c r="C255" s="128"/>
      <c r="D255" s="129"/>
      <c r="E255" s="119"/>
      <c r="F255" s="119"/>
      <c r="G255" s="119"/>
      <c r="H255" s="119"/>
      <c r="I255" s="119"/>
      <c r="J255" s="119"/>
      <c r="K255" s="119"/>
      <c r="L255" s="119"/>
      <c r="M255" s="119"/>
      <c r="N255" s="119"/>
      <c r="O255" s="119"/>
      <c r="P255" s="119"/>
      <c r="Q255" s="119"/>
      <c r="R255" s="119"/>
      <c r="S255" s="119"/>
      <c r="T255" s="119"/>
      <c r="U255" s="119"/>
      <c r="V255" s="119"/>
      <c r="W255" s="119"/>
      <c r="X255" s="119"/>
    </row>
    <row r="256" spans="1:24" ht="13.5" customHeight="1">
      <c r="A256" s="127"/>
      <c r="B256" s="127"/>
      <c r="C256" s="128"/>
      <c r="D256" s="129"/>
      <c r="E256" s="119"/>
      <c r="F256" s="119"/>
      <c r="G256" s="119"/>
      <c r="H256" s="119"/>
      <c r="I256" s="119"/>
      <c r="J256" s="119"/>
      <c r="K256" s="119"/>
      <c r="L256" s="119"/>
      <c r="M256" s="119"/>
      <c r="N256" s="119"/>
      <c r="O256" s="119"/>
      <c r="P256" s="119"/>
      <c r="Q256" s="119"/>
      <c r="R256" s="119"/>
      <c r="S256" s="119"/>
      <c r="T256" s="119"/>
      <c r="U256" s="119"/>
      <c r="V256" s="119"/>
      <c r="W256" s="119"/>
      <c r="X256" s="119"/>
    </row>
    <row r="257" spans="1:24" ht="13.5" customHeight="1">
      <c r="A257" s="127"/>
      <c r="B257" s="127"/>
      <c r="C257" s="128"/>
      <c r="D257" s="129"/>
      <c r="E257" s="119"/>
      <c r="F257" s="119"/>
      <c r="G257" s="119"/>
      <c r="H257" s="119"/>
      <c r="I257" s="119"/>
      <c r="J257" s="119"/>
      <c r="K257" s="119"/>
      <c r="L257" s="119"/>
      <c r="M257" s="119"/>
      <c r="N257" s="119"/>
      <c r="O257" s="119"/>
      <c r="P257" s="119"/>
      <c r="Q257" s="119"/>
      <c r="R257" s="119"/>
      <c r="S257" s="119"/>
      <c r="T257" s="119"/>
      <c r="U257" s="119"/>
      <c r="V257" s="119"/>
      <c r="W257" s="119"/>
      <c r="X257" s="119"/>
    </row>
    <row r="258" spans="1:24" ht="13.5" customHeight="1">
      <c r="A258" s="127"/>
      <c r="B258" s="127"/>
      <c r="C258" s="128"/>
      <c r="D258" s="129"/>
      <c r="E258" s="119"/>
      <c r="F258" s="119"/>
      <c r="G258" s="119"/>
      <c r="H258" s="119"/>
      <c r="I258" s="119"/>
      <c r="J258" s="119"/>
      <c r="K258" s="119"/>
      <c r="L258" s="119"/>
      <c r="M258" s="119"/>
      <c r="N258" s="119"/>
      <c r="O258" s="119"/>
      <c r="P258" s="119"/>
      <c r="Q258" s="119"/>
      <c r="R258" s="119"/>
      <c r="S258" s="119"/>
      <c r="T258" s="119"/>
      <c r="U258" s="119"/>
      <c r="V258" s="119"/>
      <c r="W258" s="119"/>
      <c r="X258" s="119"/>
    </row>
    <row r="259" spans="1:24" ht="13.5" customHeight="1">
      <c r="A259" s="127"/>
      <c r="B259" s="127"/>
      <c r="C259" s="128"/>
      <c r="D259" s="129"/>
      <c r="E259" s="119"/>
      <c r="F259" s="119"/>
      <c r="G259" s="119"/>
      <c r="H259" s="119"/>
      <c r="I259" s="119"/>
      <c r="J259" s="119"/>
      <c r="K259" s="119"/>
      <c r="L259" s="119"/>
      <c r="M259" s="119"/>
      <c r="N259" s="119"/>
      <c r="O259" s="119"/>
      <c r="P259" s="119"/>
      <c r="Q259" s="119"/>
      <c r="R259" s="119"/>
      <c r="S259" s="119"/>
      <c r="T259" s="119"/>
      <c r="U259" s="119"/>
      <c r="V259" s="119"/>
      <c r="W259" s="119"/>
      <c r="X259" s="119"/>
    </row>
    <row r="260" spans="1:24" ht="13.5" customHeight="1">
      <c r="A260" s="127"/>
      <c r="B260" s="127"/>
      <c r="C260" s="128"/>
      <c r="D260" s="129"/>
      <c r="E260" s="119"/>
      <c r="F260" s="119"/>
      <c r="G260" s="119"/>
      <c r="H260" s="119"/>
      <c r="I260" s="119"/>
      <c r="J260" s="119"/>
      <c r="K260" s="119"/>
      <c r="L260" s="119"/>
      <c r="M260" s="119"/>
      <c r="N260" s="119"/>
      <c r="O260" s="119"/>
      <c r="P260" s="119"/>
      <c r="Q260" s="119"/>
      <c r="R260" s="119"/>
      <c r="S260" s="119"/>
      <c r="T260" s="119"/>
      <c r="U260" s="119"/>
      <c r="V260" s="119"/>
      <c r="W260" s="119"/>
      <c r="X260" s="119"/>
    </row>
    <row r="261" spans="1:24" ht="13.5" customHeight="1">
      <c r="A261" s="127"/>
      <c r="B261" s="127"/>
      <c r="C261" s="128"/>
      <c r="D261" s="129"/>
      <c r="E261" s="119"/>
      <c r="F261" s="119"/>
      <c r="G261" s="119"/>
      <c r="H261" s="119"/>
      <c r="I261" s="119"/>
      <c r="J261" s="119"/>
      <c r="K261" s="119"/>
      <c r="L261" s="119"/>
      <c r="M261" s="119"/>
      <c r="N261" s="119"/>
      <c r="O261" s="119"/>
      <c r="P261" s="119"/>
      <c r="Q261" s="119"/>
      <c r="R261" s="119"/>
      <c r="S261" s="119"/>
      <c r="T261" s="119"/>
      <c r="U261" s="119"/>
      <c r="V261" s="119"/>
      <c r="W261" s="119"/>
      <c r="X261" s="119"/>
    </row>
    <row r="262" spans="1:24" ht="13.5" customHeight="1">
      <c r="A262" s="127"/>
      <c r="B262" s="127"/>
      <c r="C262" s="128"/>
      <c r="D262" s="129"/>
      <c r="E262" s="119"/>
      <c r="F262" s="119"/>
      <c r="G262" s="119"/>
      <c r="H262" s="119"/>
      <c r="I262" s="119"/>
      <c r="J262" s="119"/>
      <c r="K262" s="119"/>
      <c r="L262" s="119"/>
      <c r="M262" s="119"/>
      <c r="N262" s="119"/>
      <c r="O262" s="119"/>
      <c r="P262" s="119"/>
      <c r="Q262" s="119"/>
      <c r="R262" s="119"/>
      <c r="S262" s="119"/>
      <c r="T262" s="119"/>
      <c r="U262" s="119"/>
      <c r="V262" s="119"/>
      <c r="W262" s="119"/>
      <c r="X262" s="119"/>
    </row>
    <row r="263" spans="1:24" ht="13.5" customHeight="1">
      <c r="A263" s="127"/>
      <c r="B263" s="127"/>
      <c r="C263" s="128"/>
      <c r="D263" s="129"/>
      <c r="E263" s="119"/>
      <c r="F263" s="119"/>
      <c r="G263" s="119"/>
      <c r="H263" s="119"/>
      <c r="I263" s="119"/>
      <c r="J263" s="119"/>
      <c r="K263" s="119"/>
      <c r="L263" s="119"/>
      <c r="M263" s="119"/>
      <c r="N263" s="119"/>
      <c r="O263" s="119"/>
      <c r="P263" s="119"/>
      <c r="Q263" s="119"/>
      <c r="R263" s="119"/>
      <c r="S263" s="119"/>
      <c r="T263" s="119"/>
      <c r="U263" s="119"/>
      <c r="V263" s="119"/>
      <c r="W263" s="119"/>
      <c r="X263" s="119"/>
    </row>
    <row r="264" spans="1:24" ht="13.5" customHeight="1">
      <c r="A264" s="127"/>
      <c r="B264" s="127"/>
      <c r="C264" s="128"/>
      <c r="D264" s="129"/>
      <c r="E264" s="119"/>
      <c r="F264" s="119"/>
      <c r="G264" s="119"/>
      <c r="H264" s="119"/>
      <c r="I264" s="119"/>
      <c r="J264" s="119"/>
      <c r="K264" s="119"/>
      <c r="L264" s="119"/>
      <c r="M264" s="119"/>
      <c r="N264" s="119"/>
      <c r="O264" s="119"/>
      <c r="P264" s="119"/>
      <c r="Q264" s="119"/>
      <c r="R264" s="119"/>
      <c r="S264" s="119"/>
      <c r="T264" s="119"/>
      <c r="U264" s="119"/>
      <c r="V264" s="119"/>
      <c r="W264" s="119"/>
      <c r="X264" s="119"/>
    </row>
    <row r="265" spans="1:24" ht="13.5" customHeight="1">
      <c r="A265" s="127"/>
      <c r="B265" s="127"/>
      <c r="C265" s="128"/>
      <c r="D265" s="129"/>
      <c r="E265" s="119"/>
      <c r="F265" s="119"/>
      <c r="G265" s="119"/>
      <c r="H265" s="119"/>
      <c r="I265" s="119"/>
      <c r="J265" s="119"/>
      <c r="K265" s="119"/>
      <c r="L265" s="119"/>
      <c r="M265" s="119"/>
      <c r="N265" s="119"/>
      <c r="O265" s="119"/>
      <c r="P265" s="119"/>
      <c r="Q265" s="119"/>
      <c r="R265" s="119"/>
      <c r="S265" s="119"/>
      <c r="T265" s="119"/>
      <c r="U265" s="119"/>
      <c r="V265" s="119"/>
      <c r="W265" s="119"/>
      <c r="X265" s="119"/>
    </row>
    <row r="266" spans="1:24" ht="13.5" customHeight="1">
      <c r="A266" s="127"/>
      <c r="B266" s="127"/>
      <c r="C266" s="128"/>
      <c r="D266" s="129"/>
      <c r="E266" s="119"/>
      <c r="F266" s="119"/>
      <c r="G266" s="119"/>
      <c r="H266" s="119"/>
      <c r="I266" s="119"/>
      <c r="J266" s="119"/>
      <c r="K266" s="119"/>
      <c r="L266" s="119"/>
      <c r="M266" s="119"/>
      <c r="N266" s="119"/>
      <c r="O266" s="119"/>
      <c r="P266" s="119"/>
      <c r="Q266" s="119"/>
      <c r="R266" s="119"/>
      <c r="S266" s="119"/>
      <c r="T266" s="119"/>
      <c r="U266" s="119"/>
      <c r="V266" s="119"/>
      <c r="W266" s="119"/>
      <c r="X266" s="119"/>
    </row>
    <row r="267" spans="1:24" ht="13.5" customHeight="1">
      <c r="A267" s="127"/>
      <c r="B267" s="127"/>
      <c r="C267" s="128"/>
      <c r="D267" s="129"/>
      <c r="E267" s="119"/>
      <c r="F267" s="119"/>
      <c r="G267" s="119"/>
      <c r="H267" s="119"/>
      <c r="I267" s="119"/>
      <c r="J267" s="119"/>
      <c r="K267" s="119"/>
      <c r="L267" s="119"/>
      <c r="M267" s="119"/>
      <c r="N267" s="119"/>
      <c r="O267" s="119"/>
      <c r="P267" s="119"/>
      <c r="Q267" s="119"/>
      <c r="R267" s="119"/>
      <c r="S267" s="119"/>
      <c r="T267" s="119"/>
      <c r="U267" s="119"/>
      <c r="V267" s="119"/>
      <c r="W267" s="119"/>
      <c r="X267" s="119"/>
    </row>
    <row r="268" spans="1:24" ht="13.5" customHeight="1">
      <c r="A268" s="127"/>
      <c r="B268" s="127"/>
      <c r="C268" s="128"/>
      <c r="D268" s="129"/>
      <c r="E268" s="119"/>
      <c r="F268" s="119"/>
      <c r="G268" s="119"/>
      <c r="H268" s="119"/>
      <c r="I268" s="119"/>
      <c r="J268" s="119"/>
      <c r="K268" s="119"/>
      <c r="L268" s="119"/>
      <c r="M268" s="119"/>
      <c r="N268" s="119"/>
      <c r="O268" s="119"/>
      <c r="P268" s="119"/>
      <c r="Q268" s="119"/>
      <c r="R268" s="119"/>
      <c r="S268" s="119"/>
      <c r="T268" s="119"/>
      <c r="U268" s="119"/>
      <c r="V268" s="119"/>
      <c r="W268" s="119"/>
      <c r="X268" s="119"/>
    </row>
    <row r="269" spans="1:24" ht="13.5" customHeight="1">
      <c r="A269" s="127"/>
      <c r="B269" s="127"/>
      <c r="C269" s="128"/>
      <c r="D269" s="129"/>
      <c r="E269" s="119"/>
      <c r="F269" s="119"/>
      <c r="G269" s="119"/>
      <c r="H269" s="119"/>
      <c r="I269" s="119"/>
      <c r="J269" s="119"/>
      <c r="K269" s="119"/>
      <c r="L269" s="119"/>
      <c r="M269" s="119"/>
      <c r="N269" s="119"/>
      <c r="O269" s="119"/>
      <c r="P269" s="119"/>
      <c r="Q269" s="119"/>
      <c r="R269" s="119"/>
      <c r="S269" s="119"/>
      <c r="T269" s="119"/>
      <c r="U269" s="119"/>
      <c r="V269" s="119"/>
      <c r="W269" s="119"/>
      <c r="X269" s="119"/>
    </row>
    <row r="270" spans="1:24" ht="13.5" customHeight="1">
      <c r="A270" s="127"/>
      <c r="B270" s="127"/>
      <c r="C270" s="128"/>
      <c r="D270" s="129"/>
      <c r="E270" s="119"/>
      <c r="F270" s="119"/>
      <c r="G270" s="119"/>
      <c r="H270" s="119"/>
      <c r="I270" s="119"/>
      <c r="J270" s="119"/>
      <c r="K270" s="119"/>
      <c r="L270" s="119"/>
      <c r="M270" s="119"/>
      <c r="N270" s="119"/>
      <c r="O270" s="119"/>
      <c r="P270" s="119"/>
      <c r="Q270" s="119"/>
      <c r="R270" s="119"/>
      <c r="S270" s="119"/>
      <c r="T270" s="119"/>
      <c r="U270" s="119"/>
      <c r="V270" s="119"/>
      <c r="W270" s="119"/>
      <c r="X270" s="119"/>
    </row>
    <row r="271" spans="1:24" ht="13.5" customHeight="1">
      <c r="A271" s="127"/>
      <c r="B271" s="127"/>
      <c r="C271" s="128"/>
      <c r="D271" s="129"/>
      <c r="E271" s="119"/>
      <c r="F271" s="119"/>
      <c r="G271" s="119"/>
      <c r="H271" s="119"/>
      <c r="I271" s="119"/>
      <c r="J271" s="119"/>
      <c r="K271" s="119"/>
      <c r="L271" s="119"/>
      <c r="M271" s="119"/>
      <c r="N271" s="119"/>
      <c r="O271" s="119"/>
      <c r="P271" s="119"/>
      <c r="Q271" s="119"/>
      <c r="R271" s="119"/>
      <c r="S271" s="119"/>
      <c r="T271" s="119"/>
      <c r="U271" s="119"/>
      <c r="V271" s="119"/>
      <c r="W271" s="119"/>
      <c r="X271" s="119"/>
    </row>
    <row r="272" spans="1:24" ht="13.5" customHeight="1">
      <c r="A272" s="127"/>
      <c r="B272" s="127"/>
      <c r="C272" s="128"/>
      <c r="D272" s="129"/>
      <c r="E272" s="119"/>
      <c r="F272" s="119"/>
      <c r="G272" s="119"/>
      <c r="H272" s="119"/>
      <c r="I272" s="119"/>
      <c r="J272" s="119"/>
      <c r="K272" s="119"/>
      <c r="L272" s="119"/>
      <c r="M272" s="119"/>
      <c r="N272" s="119"/>
      <c r="O272" s="119"/>
      <c r="P272" s="119"/>
      <c r="Q272" s="119"/>
      <c r="R272" s="119"/>
      <c r="S272" s="119"/>
      <c r="T272" s="119"/>
      <c r="U272" s="119"/>
      <c r="V272" s="119"/>
      <c r="W272" s="119"/>
      <c r="X272" s="119"/>
    </row>
    <row r="273" spans="1:24" ht="13.5" customHeight="1">
      <c r="A273" s="127"/>
      <c r="B273" s="127"/>
      <c r="C273" s="128"/>
      <c r="D273" s="129"/>
      <c r="E273" s="119"/>
      <c r="F273" s="119"/>
      <c r="G273" s="119"/>
      <c r="H273" s="119"/>
      <c r="I273" s="119"/>
      <c r="J273" s="119"/>
      <c r="K273" s="119"/>
      <c r="L273" s="119"/>
      <c r="M273" s="119"/>
      <c r="N273" s="119"/>
      <c r="O273" s="119"/>
      <c r="P273" s="119"/>
      <c r="Q273" s="119"/>
      <c r="R273" s="119"/>
      <c r="S273" s="119"/>
      <c r="T273" s="119"/>
      <c r="U273" s="119"/>
      <c r="V273" s="119"/>
      <c r="W273" s="119"/>
      <c r="X273" s="119"/>
    </row>
    <row r="274" spans="1:24" ht="13.5" customHeight="1">
      <c r="A274" s="127"/>
      <c r="B274" s="127"/>
      <c r="C274" s="128"/>
      <c r="D274" s="129"/>
      <c r="E274" s="119"/>
      <c r="F274" s="119"/>
      <c r="G274" s="119"/>
      <c r="H274" s="119"/>
      <c r="I274" s="119"/>
      <c r="J274" s="119"/>
      <c r="K274" s="119"/>
      <c r="L274" s="119"/>
      <c r="M274" s="119"/>
      <c r="N274" s="119"/>
      <c r="O274" s="119"/>
      <c r="P274" s="119"/>
      <c r="Q274" s="119"/>
      <c r="R274" s="119"/>
      <c r="S274" s="119"/>
      <c r="T274" s="119"/>
      <c r="U274" s="119"/>
      <c r="V274" s="119"/>
      <c r="W274" s="119"/>
      <c r="X274" s="119"/>
    </row>
    <row r="275" spans="1:24" ht="13.5" customHeight="1">
      <c r="A275" s="127"/>
      <c r="B275" s="127"/>
      <c r="C275" s="128"/>
      <c r="D275" s="129"/>
      <c r="E275" s="119"/>
      <c r="F275" s="119"/>
      <c r="G275" s="119"/>
      <c r="H275" s="119"/>
      <c r="I275" s="119"/>
      <c r="J275" s="119"/>
      <c r="K275" s="119"/>
      <c r="L275" s="119"/>
      <c r="M275" s="119"/>
      <c r="N275" s="119"/>
      <c r="O275" s="119"/>
      <c r="P275" s="119"/>
      <c r="Q275" s="119"/>
      <c r="R275" s="119"/>
      <c r="S275" s="119"/>
      <c r="T275" s="119"/>
      <c r="U275" s="119"/>
      <c r="V275" s="119"/>
      <c r="W275" s="119"/>
      <c r="X275" s="119"/>
    </row>
    <row r="276" spans="1:24" ht="13.5" customHeight="1">
      <c r="A276" s="127"/>
      <c r="B276" s="127"/>
      <c r="C276" s="128"/>
      <c r="D276" s="129"/>
      <c r="E276" s="119"/>
      <c r="F276" s="119"/>
      <c r="G276" s="119"/>
      <c r="H276" s="119"/>
      <c r="I276" s="119"/>
      <c r="J276" s="119"/>
      <c r="K276" s="119"/>
      <c r="L276" s="119"/>
      <c r="M276" s="119"/>
      <c r="N276" s="119"/>
      <c r="O276" s="119"/>
      <c r="P276" s="119"/>
      <c r="Q276" s="119"/>
      <c r="R276" s="119"/>
      <c r="S276" s="119"/>
      <c r="T276" s="119"/>
      <c r="U276" s="119"/>
      <c r="V276" s="119"/>
      <c r="W276" s="119"/>
      <c r="X276" s="119"/>
    </row>
    <row r="277" spans="1:24" ht="13.5" customHeight="1">
      <c r="A277" s="127"/>
      <c r="B277" s="127"/>
      <c r="C277" s="128"/>
      <c r="D277" s="129"/>
      <c r="E277" s="119"/>
      <c r="F277" s="119"/>
      <c r="G277" s="119"/>
      <c r="H277" s="119"/>
      <c r="I277" s="119"/>
      <c r="J277" s="119"/>
      <c r="K277" s="119"/>
      <c r="L277" s="119"/>
      <c r="M277" s="119"/>
      <c r="N277" s="119"/>
      <c r="O277" s="119"/>
      <c r="P277" s="119"/>
      <c r="Q277" s="119"/>
      <c r="R277" s="119"/>
      <c r="S277" s="119"/>
      <c r="T277" s="119"/>
      <c r="U277" s="119"/>
      <c r="V277" s="119"/>
      <c r="W277" s="119"/>
      <c r="X277" s="119"/>
    </row>
    <row r="278" spans="1:24" ht="13.5" customHeight="1">
      <c r="A278" s="127"/>
      <c r="B278" s="127"/>
      <c r="C278" s="128"/>
      <c r="D278" s="129"/>
      <c r="E278" s="119"/>
      <c r="F278" s="119"/>
      <c r="G278" s="119"/>
      <c r="H278" s="119"/>
      <c r="I278" s="119"/>
      <c r="J278" s="119"/>
      <c r="K278" s="119"/>
      <c r="L278" s="119"/>
      <c r="M278" s="119"/>
      <c r="N278" s="119"/>
      <c r="O278" s="119"/>
      <c r="P278" s="119"/>
      <c r="Q278" s="119"/>
      <c r="R278" s="119"/>
      <c r="S278" s="119"/>
      <c r="T278" s="119"/>
      <c r="U278" s="119"/>
      <c r="V278" s="119"/>
      <c r="W278" s="119"/>
      <c r="X278" s="119"/>
    </row>
    <row r="279" spans="1:24" ht="13.5" customHeight="1">
      <c r="A279" s="127"/>
      <c r="B279" s="127"/>
      <c r="C279" s="128"/>
      <c r="D279" s="129"/>
      <c r="E279" s="119"/>
      <c r="F279" s="119"/>
      <c r="G279" s="119"/>
      <c r="H279" s="119"/>
      <c r="I279" s="119"/>
      <c r="J279" s="119"/>
      <c r="K279" s="119"/>
      <c r="L279" s="119"/>
      <c r="M279" s="119"/>
      <c r="N279" s="119"/>
      <c r="O279" s="119"/>
      <c r="P279" s="119"/>
      <c r="Q279" s="119"/>
      <c r="R279" s="119"/>
      <c r="S279" s="119"/>
      <c r="T279" s="119"/>
      <c r="U279" s="119"/>
      <c r="V279" s="119"/>
      <c r="W279" s="119"/>
      <c r="X279" s="119"/>
    </row>
    <row r="280" spans="1:24" ht="13.5" customHeight="1">
      <c r="A280" s="127"/>
      <c r="B280" s="127"/>
      <c r="C280" s="128"/>
      <c r="D280" s="129"/>
      <c r="E280" s="119"/>
      <c r="F280" s="119"/>
      <c r="G280" s="119"/>
      <c r="H280" s="119"/>
      <c r="I280" s="119"/>
      <c r="J280" s="119"/>
      <c r="K280" s="119"/>
      <c r="L280" s="119"/>
      <c r="M280" s="119"/>
      <c r="N280" s="119"/>
      <c r="O280" s="119"/>
      <c r="P280" s="119"/>
      <c r="Q280" s="119"/>
      <c r="R280" s="119"/>
      <c r="S280" s="119"/>
      <c r="T280" s="119"/>
      <c r="U280" s="119"/>
      <c r="V280" s="119"/>
      <c r="W280" s="119"/>
      <c r="X280" s="119"/>
    </row>
    <row r="281" spans="1:24" ht="13.5" customHeight="1">
      <c r="A281" s="127"/>
      <c r="B281" s="127"/>
      <c r="C281" s="128"/>
      <c r="D281" s="129"/>
      <c r="E281" s="119"/>
      <c r="F281" s="119"/>
      <c r="G281" s="119"/>
      <c r="H281" s="119"/>
      <c r="I281" s="119"/>
      <c r="J281" s="119"/>
      <c r="K281" s="119"/>
      <c r="L281" s="119"/>
      <c r="M281" s="119"/>
      <c r="N281" s="119"/>
      <c r="O281" s="119"/>
      <c r="P281" s="119"/>
      <c r="Q281" s="119"/>
      <c r="R281" s="119"/>
      <c r="S281" s="119"/>
      <c r="T281" s="119"/>
      <c r="U281" s="119"/>
      <c r="V281" s="119"/>
      <c r="W281" s="119"/>
      <c r="X281" s="119"/>
    </row>
    <row r="282" spans="1:24" ht="13.5" customHeight="1">
      <c r="A282" s="127"/>
      <c r="B282" s="127"/>
      <c r="C282" s="128"/>
      <c r="D282" s="129"/>
      <c r="E282" s="119"/>
      <c r="F282" s="119"/>
      <c r="G282" s="119"/>
      <c r="H282" s="119"/>
      <c r="I282" s="119"/>
      <c r="J282" s="119"/>
      <c r="K282" s="119"/>
      <c r="L282" s="119"/>
      <c r="M282" s="119"/>
      <c r="N282" s="119"/>
      <c r="O282" s="119"/>
      <c r="P282" s="119"/>
      <c r="Q282" s="119"/>
      <c r="R282" s="119"/>
      <c r="S282" s="119"/>
      <c r="T282" s="119"/>
      <c r="U282" s="119"/>
      <c r="V282" s="119"/>
      <c r="W282" s="119"/>
      <c r="X282" s="119"/>
    </row>
    <row r="283" spans="1:24" ht="13.5" customHeight="1">
      <c r="A283" s="127"/>
      <c r="B283" s="127"/>
      <c r="C283" s="128"/>
      <c r="D283" s="129"/>
      <c r="E283" s="119"/>
      <c r="F283" s="119"/>
      <c r="G283" s="119"/>
      <c r="H283" s="119"/>
      <c r="I283" s="119"/>
      <c r="J283" s="119"/>
      <c r="K283" s="119"/>
      <c r="L283" s="119"/>
      <c r="M283" s="119"/>
      <c r="N283" s="119"/>
      <c r="O283" s="119"/>
      <c r="P283" s="119"/>
      <c r="Q283" s="119"/>
      <c r="R283" s="119"/>
      <c r="S283" s="119"/>
      <c r="T283" s="119"/>
      <c r="U283" s="119"/>
      <c r="V283" s="119"/>
      <c r="W283" s="119"/>
      <c r="X283" s="119"/>
    </row>
    <row r="284" spans="1:24" ht="13.5" customHeight="1">
      <c r="A284" s="127"/>
      <c r="B284" s="127"/>
      <c r="C284" s="128"/>
      <c r="D284" s="129"/>
      <c r="E284" s="119"/>
      <c r="F284" s="119"/>
      <c r="G284" s="119"/>
      <c r="H284" s="119"/>
      <c r="I284" s="119"/>
      <c r="J284" s="119"/>
      <c r="K284" s="119"/>
      <c r="L284" s="119"/>
      <c r="M284" s="119"/>
      <c r="N284" s="119"/>
      <c r="O284" s="119"/>
      <c r="P284" s="119"/>
      <c r="Q284" s="119"/>
      <c r="R284" s="119"/>
      <c r="S284" s="119"/>
      <c r="T284" s="119"/>
      <c r="U284" s="119"/>
      <c r="V284" s="119"/>
      <c r="W284" s="119"/>
      <c r="X284" s="119"/>
    </row>
    <row r="285" spans="1:24" ht="13.5" customHeight="1">
      <c r="A285" s="127"/>
      <c r="B285" s="127"/>
      <c r="C285" s="128"/>
      <c r="D285" s="129"/>
      <c r="E285" s="119"/>
      <c r="F285" s="119"/>
      <c r="G285" s="119"/>
      <c r="H285" s="119"/>
      <c r="I285" s="119"/>
      <c r="J285" s="119"/>
      <c r="K285" s="119"/>
      <c r="L285" s="119"/>
      <c r="M285" s="119"/>
      <c r="N285" s="119"/>
      <c r="O285" s="119"/>
      <c r="P285" s="119"/>
      <c r="Q285" s="119"/>
      <c r="R285" s="119"/>
      <c r="S285" s="119"/>
      <c r="T285" s="119"/>
      <c r="U285" s="119"/>
      <c r="V285" s="119"/>
      <c r="W285" s="119"/>
      <c r="X285" s="119"/>
    </row>
    <row r="286" spans="1:24" ht="13.5" customHeight="1">
      <c r="A286" s="127"/>
      <c r="B286" s="127"/>
      <c r="C286" s="128"/>
      <c r="D286" s="129"/>
      <c r="E286" s="119"/>
      <c r="F286" s="119"/>
      <c r="G286" s="119"/>
      <c r="H286" s="119"/>
      <c r="I286" s="119"/>
      <c r="J286" s="119"/>
      <c r="K286" s="119"/>
      <c r="L286" s="119"/>
      <c r="M286" s="119"/>
      <c r="N286" s="119"/>
      <c r="O286" s="119"/>
      <c r="P286" s="119"/>
      <c r="Q286" s="119"/>
      <c r="R286" s="119"/>
      <c r="S286" s="119"/>
      <c r="T286" s="119"/>
      <c r="U286" s="119"/>
      <c r="V286" s="119"/>
      <c r="W286" s="119"/>
      <c r="X286" s="119"/>
    </row>
    <row r="287" spans="1:24" ht="13.5" customHeight="1">
      <c r="A287" s="127"/>
      <c r="B287" s="127"/>
      <c r="C287" s="128"/>
      <c r="D287" s="129"/>
      <c r="E287" s="119"/>
      <c r="F287" s="119"/>
      <c r="G287" s="119"/>
      <c r="H287" s="119"/>
      <c r="I287" s="119"/>
      <c r="J287" s="119"/>
      <c r="K287" s="119"/>
      <c r="L287" s="119"/>
      <c r="M287" s="119"/>
      <c r="N287" s="119"/>
      <c r="O287" s="119"/>
      <c r="P287" s="119"/>
      <c r="Q287" s="119"/>
      <c r="R287" s="119"/>
      <c r="S287" s="119"/>
      <c r="T287" s="119"/>
      <c r="U287" s="119"/>
      <c r="V287" s="119"/>
      <c r="W287" s="119"/>
      <c r="X287" s="119"/>
    </row>
    <row r="288" spans="1:24" ht="13.5" customHeight="1">
      <c r="A288" s="127"/>
      <c r="B288" s="127"/>
      <c r="C288" s="128"/>
      <c r="D288" s="129"/>
      <c r="E288" s="119"/>
      <c r="F288" s="119"/>
      <c r="G288" s="119"/>
      <c r="H288" s="119"/>
      <c r="I288" s="119"/>
      <c r="J288" s="119"/>
      <c r="K288" s="119"/>
      <c r="L288" s="119"/>
      <c r="M288" s="119"/>
      <c r="N288" s="119"/>
      <c r="O288" s="119"/>
      <c r="P288" s="119"/>
      <c r="Q288" s="119"/>
      <c r="R288" s="119"/>
      <c r="S288" s="119"/>
      <c r="T288" s="119"/>
      <c r="U288" s="119"/>
      <c r="V288" s="119"/>
      <c r="W288" s="119"/>
      <c r="X288" s="119"/>
    </row>
    <row r="289" spans="1:24" ht="13.5" customHeight="1">
      <c r="A289" s="127"/>
      <c r="B289" s="127"/>
      <c r="C289" s="128"/>
      <c r="D289" s="129"/>
      <c r="E289" s="119"/>
      <c r="F289" s="119"/>
      <c r="G289" s="119"/>
      <c r="H289" s="119"/>
      <c r="I289" s="119"/>
      <c r="J289" s="119"/>
      <c r="K289" s="119"/>
      <c r="L289" s="119"/>
      <c r="M289" s="119"/>
      <c r="N289" s="119"/>
      <c r="O289" s="119"/>
      <c r="P289" s="119"/>
      <c r="Q289" s="119"/>
      <c r="R289" s="119"/>
      <c r="S289" s="119"/>
      <c r="T289" s="119"/>
      <c r="U289" s="119"/>
      <c r="V289" s="119"/>
      <c r="W289" s="119"/>
      <c r="X289" s="119"/>
    </row>
    <row r="290" spans="1:24" ht="13.5" customHeight="1">
      <c r="A290" s="127"/>
      <c r="B290" s="127"/>
      <c r="C290" s="128"/>
      <c r="D290" s="129"/>
      <c r="E290" s="119"/>
      <c r="F290" s="119"/>
      <c r="G290" s="119"/>
      <c r="H290" s="119"/>
      <c r="I290" s="119"/>
      <c r="J290" s="119"/>
      <c r="K290" s="119"/>
      <c r="L290" s="119"/>
      <c r="M290" s="119"/>
      <c r="N290" s="119"/>
      <c r="O290" s="119"/>
      <c r="P290" s="119"/>
      <c r="Q290" s="119"/>
      <c r="R290" s="119"/>
      <c r="S290" s="119"/>
      <c r="T290" s="119"/>
      <c r="U290" s="119"/>
      <c r="V290" s="119"/>
      <c r="W290" s="119"/>
      <c r="X290" s="119"/>
    </row>
    <row r="291" spans="1:24" ht="13.5" customHeight="1">
      <c r="A291" s="127"/>
      <c r="B291" s="127"/>
      <c r="C291" s="128"/>
      <c r="D291" s="129"/>
      <c r="E291" s="119"/>
      <c r="F291" s="119"/>
      <c r="G291" s="119"/>
      <c r="H291" s="119"/>
      <c r="I291" s="119"/>
      <c r="J291" s="119"/>
      <c r="K291" s="119"/>
      <c r="L291" s="119"/>
      <c r="M291" s="119"/>
      <c r="N291" s="119"/>
      <c r="O291" s="119"/>
      <c r="P291" s="119"/>
      <c r="Q291" s="119"/>
      <c r="R291" s="119"/>
      <c r="S291" s="119"/>
      <c r="T291" s="119"/>
      <c r="U291" s="119"/>
      <c r="V291" s="119"/>
      <c r="W291" s="119"/>
      <c r="X291" s="119"/>
    </row>
    <row r="292" spans="1:24" ht="13.5" customHeight="1">
      <c r="A292" s="127"/>
      <c r="B292" s="127"/>
      <c r="C292" s="128"/>
      <c r="D292" s="129"/>
      <c r="E292" s="119"/>
      <c r="F292" s="119"/>
      <c r="G292" s="119"/>
      <c r="H292" s="119"/>
      <c r="I292" s="119"/>
      <c r="J292" s="119"/>
      <c r="K292" s="119"/>
      <c r="L292" s="119"/>
      <c r="M292" s="119"/>
      <c r="N292" s="119"/>
      <c r="O292" s="119"/>
      <c r="P292" s="119"/>
      <c r="Q292" s="119"/>
      <c r="R292" s="119"/>
      <c r="S292" s="119"/>
      <c r="T292" s="119"/>
      <c r="U292" s="119"/>
      <c r="V292" s="119"/>
      <c r="W292" s="119"/>
      <c r="X292" s="119"/>
    </row>
    <row r="293" spans="1:24" ht="13.5" customHeight="1">
      <c r="A293" s="127"/>
      <c r="B293" s="127"/>
      <c r="C293" s="128"/>
      <c r="D293" s="129"/>
      <c r="E293" s="119"/>
      <c r="F293" s="119"/>
      <c r="G293" s="119"/>
      <c r="H293" s="119"/>
      <c r="I293" s="119"/>
      <c r="J293" s="119"/>
      <c r="K293" s="119"/>
      <c r="L293" s="119"/>
      <c r="M293" s="119"/>
      <c r="N293" s="119"/>
      <c r="O293" s="119"/>
      <c r="P293" s="119"/>
      <c r="Q293" s="119"/>
      <c r="R293" s="119"/>
      <c r="S293" s="119"/>
      <c r="T293" s="119"/>
      <c r="U293" s="119"/>
      <c r="V293" s="119"/>
      <c r="W293" s="119"/>
      <c r="X293" s="119"/>
    </row>
    <row r="294" spans="1:24" ht="13.5" customHeight="1">
      <c r="A294" s="127"/>
      <c r="B294" s="127"/>
      <c r="C294" s="128"/>
      <c r="D294" s="129"/>
      <c r="E294" s="119"/>
      <c r="F294" s="119"/>
      <c r="G294" s="119"/>
      <c r="H294" s="119"/>
      <c r="I294" s="119"/>
      <c r="J294" s="119"/>
      <c r="K294" s="119"/>
      <c r="L294" s="119"/>
      <c r="M294" s="119"/>
      <c r="N294" s="119"/>
      <c r="O294" s="119"/>
      <c r="P294" s="119"/>
      <c r="Q294" s="119"/>
      <c r="R294" s="119"/>
      <c r="S294" s="119"/>
      <c r="T294" s="119"/>
      <c r="U294" s="119"/>
      <c r="V294" s="119"/>
      <c r="W294" s="119"/>
      <c r="X294" s="119"/>
    </row>
    <row r="295" spans="1:24" ht="13.5" customHeight="1">
      <c r="A295" s="127"/>
      <c r="B295" s="127"/>
      <c r="C295" s="128"/>
      <c r="D295" s="129"/>
      <c r="E295" s="119"/>
      <c r="F295" s="119"/>
      <c r="G295" s="119"/>
      <c r="H295" s="119"/>
      <c r="I295" s="119"/>
      <c r="J295" s="119"/>
      <c r="K295" s="119"/>
      <c r="L295" s="119"/>
      <c r="M295" s="119"/>
      <c r="N295" s="119"/>
      <c r="O295" s="119"/>
      <c r="P295" s="119"/>
      <c r="Q295" s="119"/>
      <c r="R295" s="119"/>
      <c r="S295" s="119"/>
      <c r="T295" s="119"/>
      <c r="U295" s="119"/>
      <c r="V295" s="119"/>
      <c r="W295" s="119"/>
      <c r="X295" s="119"/>
    </row>
    <row r="296" spans="1:24" ht="13.5" customHeight="1">
      <c r="A296" s="127"/>
      <c r="B296" s="127"/>
      <c r="C296" s="128"/>
      <c r="D296" s="129"/>
      <c r="E296" s="119"/>
      <c r="F296" s="119"/>
      <c r="G296" s="119"/>
      <c r="H296" s="119"/>
      <c r="I296" s="119"/>
      <c r="J296" s="119"/>
      <c r="K296" s="119"/>
      <c r="L296" s="119"/>
      <c r="M296" s="119"/>
      <c r="N296" s="119"/>
      <c r="O296" s="119"/>
      <c r="P296" s="119"/>
      <c r="Q296" s="119"/>
      <c r="R296" s="119"/>
      <c r="S296" s="119"/>
      <c r="T296" s="119"/>
      <c r="U296" s="119"/>
      <c r="V296" s="119"/>
      <c r="W296" s="119"/>
      <c r="X296" s="119"/>
    </row>
    <row r="297" spans="1:24" ht="13.5" customHeight="1">
      <c r="A297" s="127"/>
      <c r="B297" s="127"/>
      <c r="C297" s="128"/>
      <c r="D297" s="129"/>
      <c r="E297" s="119"/>
      <c r="F297" s="119"/>
      <c r="G297" s="119"/>
      <c r="H297" s="119"/>
      <c r="I297" s="119"/>
      <c r="J297" s="119"/>
      <c r="K297" s="119"/>
      <c r="L297" s="119"/>
      <c r="M297" s="119"/>
      <c r="N297" s="119"/>
      <c r="O297" s="119"/>
      <c r="P297" s="119"/>
      <c r="Q297" s="119"/>
      <c r="R297" s="119"/>
      <c r="S297" s="119"/>
      <c r="T297" s="119"/>
      <c r="U297" s="119"/>
      <c r="V297" s="119"/>
      <c r="W297" s="119"/>
      <c r="X297" s="119"/>
    </row>
    <row r="298" spans="1:24" ht="13.5" customHeight="1">
      <c r="A298" s="127"/>
      <c r="B298" s="127"/>
      <c r="C298" s="128"/>
      <c r="D298" s="129"/>
      <c r="E298" s="119"/>
      <c r="F298" s="119"/>
      <c r="G298" s="119"/>
      <c r="H298" s="119"/>
      <c r="I298" s="119"/>
      <c r="J298" s="119"/>
      <c r="K298" s="119"/>
      <c r="L298" s="119"/>
      <c r="M298" s="119"/>
      <c r="N298" s="119"/>
      <c r="O298" s="119"/>
      <c r="P298" s="119"/>
      <c r="Q298" s="119"/>
      <c r="R298" s="119"/>
      <c r="S298" s="119"/>
      <c r="T298" s="119"/>
      <c r="U298" s="119"/>
      <c r="V298" s="119"/>
      <c r="W298" s="119"/>
      <c r="X298" s="119"/>
    </row>
    <row r="299" spans="1:24" ht="13.5" customHeight="1">
      <c r="A299" s="127"/>
      <c r="B299" s="127"/>
      <c r="C299" s="128"/>
      <c r="D299" s="129"/>
      <c r="E299" s="119"/>
      <c r="F299" s="119"/>
      <c r="G299" s="119"/>
      <c r="H299" s="119"/>
      <c r="I299" s="119"/>
      <c r="J299" s="119"/>
      <c r="K299" s="119"/>
      <c r="L299" s="119"/>
      <c r="M299" s="119"/>
      <c r="N299" s="119"/>
      <c r="O299" s="119"/>
      <c r="P299" s="119"/>
      <c r="Q299" s="119"/>
      <c r="R299" s="119"/>
      <c r="S299" s="119"/>
      <c r="T299" s="119"/>
      <c r="U299" s="119"/>
      <c r="V299" s="119"/>
      <c r="W299" s="119"/>
      <c r="X299" s="119"/>
    </row>
    <row r="300" spans="1:24" ht="13.5" customHeight="1">
      <c r="A300" s="127"/>
      <c r="B300" s="127"/>
      <c r="C300" s="128"/>
      <c r="D300" s="129"/>
      <c r="E300" s="119"/>
      <c r="F300" s="119"/>
      <c r="G300" s="119"/>
      <c r="H300" s="119"/>
      <c r="I300" s="119"/>
      <c r="J300" s="119"/>
      <c r="K300" s="119"/>
      <c r="L300" s="119"/>
      <c r="M300" s="119"/>
      <c r="N300" s="119"/>
      <c r="O300" s="119"/>
      <c r="P300" s="119"/>
      <c r="Q300" s="119"/>
      <c r="R300" s="119"/>
      <c r="S300" s="119"/>
      <c r="T300" s="119"/>
      <c r="U300" s="119"/>
      <c r="V300" s="119"/>
      <c r="W300" s="119"/>
      <c r="X300" s="119"/>
    </row>
    <row r="301" spans="1:24" ht="13.5" customHeight="1">
      <c r="A301" s="127"/>
      <c r="B301" s="127"/>
      <c r="C301" s="128"/>
      <c r="D301" s="129"/>
      <c r="E301" s="119"/>
      <c r="F301" s="119"/>
      <c r="G301" s="119"/>
      <c r="H301" s="119"/>
      <c r="I301" s="119"/>
      <c r="J301" s="119"/>
      <c r="K301" s="119"/>
      <c r="L301" s="119"/>
      <c r="M301" s="119"/>
      <c r="N301" s="119"/>
      <c r="O301" s="119"/>
      <c r="P301" s="119"/>
      <c r="Q301" s="119"/>
      <c r="R301" s="119"/>
      <c r="S301" s="119"/>
      <c r="T301" s="119"/>
      <c r="U301" s="119"/>
      <c r="V301" s="119"/>
      <c r="W301" s="119"/>
      <c r="X301" s="119"/>
    </row>
    <row r="302" spans="1:24" ht="13.5" customHeight="1">
      <c r="A302" s="127"/>
      <c r="B302" s="127"/>
      <c r="C302" s="128"/>
      <c r="D302" s="129"/>
      <c r="E302" s="119"/>
      <c r="F302" s="119"/>
      <c r="G302" s="119"/>
      <c r="H302" s="119"/>
      <c r="I302" s="119"/>
      <c r="J302" s="119"/>
      <c r="K302" s="119"/>
      <c r="L302" s="119"/>
      <c r="M302" s="119"/>
      <c r="N302" s="119"/>
      <c r="O302" s="119"/>
      <c r="P302" s="119"/>
      <c r="Q302" s="119"/>
      <c r="R302" s="119"/>
      <c r="S302" s="119"/>
      <c r="T302" s="119"/>
      <c r="U302" s="119"/>
      <c r="V302" s="119"/>
      <c r="W302" s="119"/>
      <c r="X302" s="119"/>
    </row>
    <row r="303" spans="1:24" ht="13.5" customHeight="1">
      <c r="A303" s="127"/>
      <c r="B303" s="127"/>
      <c r="C303" s="128"/>
      <c r="D303" s="129"/>
      <c r="E303" s="119"/>
      <c r="F303" s="119"/>
      <c r="G303" s="119"/>
      <c r="H303" s="119"/>
      <c r="I303" s="119"/>
      <c r="J303" s="119"/>
      <c r="K303" s="119"/>
      <c r="L303" s="119"/>
      <c r="M303" s="119"/>
      <c r="N303" s="119"/>
      <c r="O303" s="119"/>
      <c r="P303" s="119"/>
      <c r="Q303" s="119"/>
      <c r="R303" s="119"/>
      <c r="S303" s="119"/>
      <c r="T303" s="119"/>
      <c r="U303" s="119"/>
      <c r="V303" s="119"/>
      <c r="W303" s="119"/>
      <c r="X303" s="119"/>
    </row>
    <row r="304" spans="1:24" ht="13.5" customHeight="1">
      <c r="A304" s="127"/>
      <c r="B304" s="127"/>
      <c r="C304" s="128"/>
      <c r="D304" s="129"/>
      <c r="E304" s="119"/>
      <c r="F304" s="119"/>
      <c r="G304" s="119"/>
      <c r="H304" s="119"/>
      <c r="I304" s="119"/>
      <c r="J304" s="119"/>
      <c r="K304" s="119"/>
      <c r="L304" s="119"/>
      <c r="M304" s="119"/>
      <c r="N304" s="119"/>
      <c r="O304" s="119"/>
      <c r="P304" s="119"/>
      <c r="Q304" s="119"/>
      <c r="R304" s="119"/>
      <c r="S304" s="119"/>
      <c r="T304" s="119"/>
      <c r="U304" s="119"/>
      <c r="V304" s="119"/>
      <c r="W304" s="119"/>
      <c r="X304" s="119"/>
    </row>
    <row r="305" spans="1:24" ht="13.5" customHeight="1">
      <c r="A305" s="127"/>
      <c r="B305" s="127"/>
      <c r="C305" s="128"/>
      <c r="D305" s="129"/>
      <c r="E305" s="119"/>
      <c r="F305" s="119"/>
      <c r="G305" s="119"/>
      <c r="H305" s="119"/>
      <c r="I305" s="119"/>
      <c r="J305" s="119"/>
      <c r="K305" s="119"/>
      <c r="L305" s="119"/>
      <c r="M305" s="119"/>
      <c r="N305" s="119"/>
      <c r="O305" s="119"/>
      <c r="P305" s="119"/>
      <c r="Q305" s="119"/>
      <c r="R305" s="119"/>
      <c r="S305" s="119"/>
      <c r="T305" s="119"/>
      <c r="U305" s="119"/>
      <c r="V305" s="119"/>
      <c r="W305" s="119"/>
      <c r="X305" s="119"/>
    </row>
    <row r="306" spans="1:24" ht="13.5" customHeight="1">
      <c r="A306" s="127"/>
      <c r="B306" s="127"/>
      <c r="C306" s="128"/>
      <c r="D306" s="129"/>
      <c r="E306" s="119"/>
      <c r="F306" s="119"/>
      <c r="G306" s="119"/>
      <c r="H306" s="119"/>
      <c r="I306" s="119"/>
      <c r="J306" s="119"/>
      <c r="K306" s="119"/>
      <c r="L306" s="119"/>
      <c r="M306" s="119"/>
      <c r="N306" s="119"/>
      <c r="O306" s="119"/>
      <c r="P306" s="119"/>
      <c r="Q306" s="119"/>
      <c r="R306" s="119"/>
      <c r="S306" s="119"/>
      <c r="T306" s="119"/>
      <c r="U306" s="119"/>
      <c r="V306" s="119"/>
      <c r="W306" s="119"/>
      <c r="X306" s="119"/>
    </row>
    <row r="307" spans="1:24" ht="13.5" customHeight="1">
      <c r="A307" s="127"/>
      <c r="B307" s="127"/>
      <c r="C307" s="128"/>
      <c r="D307" s="129"/>
      <c r="E307" s="119"/>
      <c r="F307" s="119"/>
      <c r="G307" s="119"/>
      <c r="H307" s="119"/>
      <c r="I307" s="119"/>
      <c r="J307" s="119"/>
      <c r="K307" s="119"/>
      <c r="L307" s="119"/>
      <c r="M307" s="119"/>
      <c r="N307" s="119"/>
      <c r="O307" s="119"/>
      <c r="P307" s="119"/>
      <c r="Q307" s="119"/>
      <c r="R307" s="119"/>
      <c r="S307" s="119"/>
      <c r="T307" s="119"/>
      <c r="U307" s="119"/>
      <c r="V307" s="119"/>
      <c r="W307" s="119"/>
      <c r="X307" s="119"/>
    </row>
    <row r="308" spans="1:24" ht="13.5" customHeight="1">
      <c r="A308" s="127"/>
      <c r="B308" s="127"/>
      <c r="C308" s="128"/>
      <c r="D308" s="129"/>
      <c r="E308" s="119"/>
      <c r="F308" s="119"/>
      <c r="G308" s="119"/>
      <c r="H308" s="119"/>
      <c r="I308" s="119"/>
      <c r="J308" s="119"/>
      <c r="K308" s="119"/>
      <c r="L308" s="119"/>
      <c r="M308" s="119"/>
      <c r="N308" s="119"/>
      <c r="O308" s="119"/>
      <c r="P308" s="119"/>
      <c r="Q308" s="119"/>
      <c r="R308" s="119"/>
      <c r="S308" s="119"/>
      <c r="T308" s="119"/>
      <c r="U308" s="119"/>
      <c r="V308" s="119"/>
      <c r="W308" s="119"/>
      <c r="X308" s="119"/>
    </row>
    <row r="309" spans="1:24" ht="13.5" customHeight="1">
      <c r="A309" s="127"/>
      <c r="B309" s="127"/>
      <c r="C309" s="128"/>
      <c r="D309" s="129"/>
      <c r="E309" s="119"/>
      <c r="F309" s="119"/>
      <c r="G309" s="119"/>
      <c r="H309" s="119"/>
      <c r="I309" s="119"/>
      <c r="J309" s="119"/>
      <c r="K309" s="119"/>
      <c r="L309" s="119"/>
      <c r="M309" s="119"/>
      <c r="N309" s="119"/>
      <c r="O309" s="119"/>
      <c r="P309" s="119"/>
      <c r="Q309" s="119"/>
      <c r="R309" s="119"/>
      <c r="S309" s="119"/>
      <c r="T309" s="119"/>
      <c r="U309" s="119"/>
      <c r="V309" s="119"/>
      <c r="W309" s="119"/>
      <c r="X309" s="119"/>
    </row>
    <row r="310" spans="1:24" ht="13.5" customHeight="1">
      <c r="A310" s="127"/>
      <c r="B310" s="127"/>
      <c r="C310" s="128"/>
      <c r="D310" s="129"/>
      <c r="E310" s="119"/>
      <c r="F310" s="119"/>
      <c r="G310" s="119"/>
      <c r="H310" s="119"/>
      <c r="I310" s="119"/>
      <c r="J310" s="119"/>
      <c r="K310" s="119"/>
      <c r="L310" s="119"/>
      <c r="M310" s="119"/>
      <c r="N310" s="119"/>
      <c r="O310" s="119"/>
      <c r="P310" s="119"/>
      <c r="Q310" s="119"/>
      <c r="R310" s="119"/>
      <c r="S310" s="119"/>
      <c r="T310" s="119"/>
      <c r="U310" s="119"/>
      <c r="V310" s="119"/>
      <c r="W310" s="119"/>
      <c r="X310" s="119"/>
    </row>
    <row r="311" spans="1:24" ht="13.5" customHeight="1">
      <c r="A311" s="127"/>
      <c r="B311" s="127"/>
      <c r="C311" s="128"/>
      <c r="D311" s="129"/>
      <c r="E311" s="119"/>
      <c r="F311" s="119"/>
      <c r="G311" s="119"/>
      <c r="H311" s="119"/>
      <c r="I311" s="119"/>
      <c r="J311" s="119"/>
      <c r="K311" s="119"/>
      <c r="L311" s="119"/>
      <c r="M311" s="119"/>
      <c r="N311" s="119"/>
      <c r="O311" s="119"/>
      <c r="P311" s="119"/>
      <c r="Q311" s="119"/>
      <c r="R311" s="119"/>
      <c r="S311" s="119"/>
      <c r="T311" s="119"/>
      <c r="U311" s="119"/>
      <c r="V311" s="119"/>
      <c r="W311" s="119"/>
      <c r="X311" s="119"/>
    </row>
    <row r="312" spans="1:24" ht="13.5" customHeight="1">
      <c r="A312" s="127"/>
      <c r="B312" s="127"/>
      <c r="C312" s="128"/>
      <c r="D312" s="129"/>
      <c r="E312" s="119"/>
      <c r="F312" s="119"/>
      <c r="G312" s="119"/>
      <c r="H312" s="119"/>
      <c r="I312" s="119"/>
      <c r="J312" s="119"/>
      <c r="K312" s="119"/>
      <c r="L312" s="119"/>
      <c r="M312" s="119"/>
      <c r="N312" s="119"/>
      <c r="O312" s="119"/>
      <c r="P312" s="119"/>
      <c r="Q312" s="119"/>
      <c r="R312" s="119"/>
      <c r="S312" s="119"/>
      <c r="T312" s="119"/>
      <c r="U312" s="119"/>
      <c r="V312" s="119"/>
      <c r="W312" s="119"/>
      <c r="X312" s="119"/>
    </row>
    <row r="313" spans="1:24" ht="13.5" customHeight="1">
      <c r="A313" s="127"/>
      <c r="B313" s="127"/>
      <c r="C313" s="128"/>
      <c r="D313" s="129"/>
      <c r="E313" s="119"/>
      <c r="F313" s="119"/>
      <c r="G313" s="119"/>
      <c r="H313" s="119"/>
      <c r="I313" s="119"/>
      <c r="J313" s="119"/>
      <c r="K313" s="119"/>
      <c r="L313" s="119"/>
      <c r="M313" s="119"/>
      <c r="N313" s="119"/>
      <c r="O313" s="119"/>
      <c r="P313" s="119"/>
      <c r="Q313" s="119"/>
      <c r="R313" s="119"/>
      <c r="S313" s="119"/>
      <c r="T313" s="119"/>
      <c r="U313" s="119"/>
      <c r="V313" s="119"/>
      <c r="W313" s="119"/>
      <c r="X313" s="119"/>
    </row>
    <row r="314" spans="1:24" ht="13.5" customHeight="1">
      <c r="A314" s="127"/>
      <c r="B314" s="127"/>
      <c r="C314" s="128"/>
      <c r="D314" s="129"/>
      <c r="E314" s="119"/>
      <c r="F314" s="119"/>
      <c r="G314" s="119"/>
      <c r="H314" s="119"/>
      <c r="I314" s="119"/>
      <c r="J314" s="119"/>
      <c r="K314" s="119"/>
      <c r="L314" s="119"/>
      <c r="M314" s="119"/>
      <c r="N314" s="119"/>
      <c r="O314" s="119"/>
      <c r="P314" s="119"/>
      <c r="Q314" s="119"/>
      <c r="R314" s="119"/>
      <c r="S314" s="119"/>
      <c r="T314" s="119"/>
      <c r="U314" s="119"/>
      <c r="V314" s="119"/>
      <c r="W314" s="119"/>
      <c r="X314" s="119"/>
    </row>
    <row r="315" spans="1:24" ht="13.5" customHeight="1">
      <c r="A315" s="127"/>
      <c r="B315" s="127"/>
      <c r="C315" s="128"/>
      <c r="D315" s="129"/>
      <c r="E315" s="119"/>
      <c r="F315" s="119"/>
      <c r="G315" s="119"/>
      <c r="H315" s="119"/>
      <c r="I315" s="119"/>
      <c r="J315" s="119"/>
      <c r="K315" s="119"/>
      <c r="L315" s="119"/>
      <c r="M315" s="119"/>
      <c r="N315" s="119"/>
      <c r="O315" s="119"/>
      <c r="P315" s="119"/>
      <c r="Q315" s="119"/>
      <c r="R315" s="119"/>
      <c r="S315" s="119"/>
      <c r="T315" s="119"/>
      <c r="U315" s="119"/>
      <c r="V315" s="119"/>
      <c r="W315" s="119"/>
      <c r="X315" s="119"/>
    </row>
    <row r="316" spans="1:24" ht="13.5" customHeight="1">
      <c r="A316" s="127"/>
      <c r="B316" s="127"/>
      <c r="C316" s="128"/>
      <c r="D316" s="129"/>
      <c r="E316" s="119"/>
      <c r="F316" s="119"/>
      <c r="G316" s="119"/>
      <c r="H316" s="119"/>
      <c r="I316" s="119"/>
      <c r="J316" s="119"/>
      <c r="K316" s="119"/>
      <c r="L316" s="119"/>
      <c r="M316" s="119"/>
      <c r="N316" s="119"/>
      <c r="O316" s="119"/>
      <c r="P316" s="119"/>
      <c r="Q316" s="119"/>
      <c r="R316" s="119"/>
      <c r="S316" s="119"/>
      <c r="T316" s="119"/>
      <c r="U316" s="119"/>
      <c r="V316" s="119"/>
      <c r="W316" s="119"/>
      <c r="X316" s="119"/>
    </row>
    <row r="317" spans="1:24" ht="13.5" customHeight="1">
      <c r="A317" s="127"/>
      <c r="B317" s="127"/>
      <c r="C317" s="128"/>
      <c r="D317" s="129"/>
      <c r="E317" s="119"/>
      <c r="F317" s="119"/>
      <c r="G317" s="119"/>
      <c r="H317" s="119"/>
      <c r="I317" s="119"/>
      <c r="J317" s="119"/>
      <c r="K317" s="119"/>
      <c r="L317" s="119"/>
      <c r="M317" s="119"/>
      <c r="N317" s="119"/>
      <c r="O317" s="119"/>
      <c r="P317" s="119"/>
      <c r="Q317" s="119"/>
      <c r="R317" s="119"/>
      <c r="S317" s="119"/>
      <c r="T317" s="119"/>
      <c r="U317" s="119"/>
      <c r="V317" s="119"/>
      <c r="W317" s="119"/>
      <c r="X317" s="119"/>
    </row>
    <row r="318" spans="1:24" ht="13.5" customHeight="1">
      <c r="A318" s="127"/>
      <c r="B318" s="127"/>
      <c r="C318" s="128"/>
      <c r="D318" s="129"/>
      <c r="E318" s="119"/>
      <c r="F318" s="119"/>
      <c r="G318" s="119"/>
      <c r="H318" s="119"/>
      <c r="I318" s="119"/>
      <c r="J318" s="119"/>
      <c r="K318" s="119"/>
      <c r="L318" s="119"/>
      <c r="M318" s="119"/>
      <c r="N318" s="119"/>
      <c r="O318" s="119"/>
      <c r="P318" s="119"/>
      <c r="Q318" s="119"/>
      <c r="R318" s="119"/>
      <c r="S318" s="119"/>
      <c r="T318" s="119"/>
      <c r="U318" s="119"/>
      <c r="V318" s="119"/>
      <c r="W318" s="119"/>
      <c r="X318" s="119"/>
    </row>
    <row r="319" spans="1:24" ht="13.5" customHeight="1">
      <c r="A319" s="127"/>
      <c r="B319" s="127"/>
      <c r="C319" s="128"/>
      <c r="D319" s="129"/>
      <c r="E319" s="119"/>
      <c r="F319" s="119"/>
      <c r="G319" s="119"/>
      <c r="H319" s="119"/>
      <c r="I319" s="119"/>
      <c r="J319" s="119"/>
      <c r="K319" s="119"/>
      <c r="L319" s="119"/>
      <c r="M319" s="119"/>
      <c r="N319" s="119"/>
      <c r="O319" s="119"/>
      <c r="P319" s="119"/>
      <c r="Q319" s="119"/>
      <c r="R319" s="119"/>
      <c r="S319" s="119"/>
      <c r="T319" s="119"/>
      <c r="U319" s="119"/>
      <c r="V319" s="119"/>
      <c r="W319" s="119"/>
      <c r="X319" s="119"/>
    </row>
    <row r="320" spans="1:24" ht="13.5" customHeight="1">
      <c r="A320" s="127"/>
      <c r="B320" s="127"/>
      <c r="C320" s="128"/>
      <c r="D320" s="129"/>
      <c r="E320" s="119"/>
      <c r="F320" s="119"/>
      <c r="G320" s="119"/>
      <c r="H320" s="119"/>
      <c r="I320" s="119"/>
      <c r="J320" s="119"/>
      <c r="K320" s="119"/>
      <c r="L320" s="119"/>
      <c r="M320" s="119"/>
      <c r="N320" s="119"/>
      <c r="O320" s="119"/>
      <c r="P320" s="119"/>
      <c r="Q320" s="119"/>
      <c r="R320" s="119"/>
      <c r="S320" s="119"/>
      <c r="T320" s="119"/>
      <c r="U320" s="119"/>
      <c r="V320" s="119"/>
      <c r="W320" s="119"/>
      <c r="X320" s="119"/>
    </row>
    <row r="321" spans="1:24" ht="13.5" customHeight="1">
      <c r="A321" s="127"/>
      <c r="B321" s="127"/>
      <c r="C321" s="128"/>
      <c r="D321" s="129"/>
      <c r="E321" s="119"/>
      <c r="F321" s="119"/>
      <c r="G321" s="119"/>
      <c r="H321" s="119"/>
      <c r="I321" s="119"/>
      <c r="J321" s="119"/>
      <c r="K321" s="119"/>
      <c r="L321" s="119"/>
      <c r="M321" s="119"/>
      <c r="N321" s="119"/>
      <c r="O321" s="119"/>
      <c r="P321" s="119"/>
      <c r="Q321" s="119"/>
      <c r="R321" s="119"/>
      <c r="S321" s="119"/>
      <c r="T321" s="119"/>
      <c r="U321" s="119"/>
      <c r="V321" s="119"/>
      <c r="W321" s="119"/>
      <c r="X321" s="119"/>
    </row>
    <row r="322" spans="1:24" ht="13.5" customHeight="1">
      <c r="A322" s="127"/>
      <c r="B322" s="127"/>
      <c r="C322" s="128"/>
      <c r="D322" s="129"/>
      <c r="E322" s="119"/>
      <c r="F322" s="119"/>
      <c r="G322" s="119"/>
      <c r="H322" s="119"/>
      <c r="I322" s="119"/>
      <c r="J322" s="119"/>
      <c r="K322" s="119"/>
      <c r="L322" s="119"/>
      <c r="M322" s="119"/>
      <c r="N322" s="119"/>
      <c r="O322" s="119"/>
      <c r="P322" s="119"/>
      <c r="Q322" s="119"/>
      <c r="R322" s="119"/>
      <c r="S322" s="119"/>
      <c r="T322" s="119"/>
      <c r="U322" s="119"/>
      <c r="V322" s="119"/>
      <c r="W322" s="119"/>
      <c r="X322" s="119"/>
    </row>
    <row r="323" spans="1:24" ht="13.5" customHeight="1">
      <c r="A323" s="127"/>
      <c r="B323" s="127"/>
      <c r="C323" s="128"/>
      <c r="D323" s="129"/>
      <c r="E323" s="119"/>
      <c r="F323" s="119"/>
      <c r="G323" s="119"/>
      <c r="H323" s="119"/>
      <c r="I323" s="119"/>
      <c r="J323" s="119"/>
      <c r="K323" s="119"/>
      <c r="L323" s="119"/>
      <c r="M323" s="119"/>
      <c r="N323" s="119"/>
      <c r="O323" s="119"/>
      <c r="P323" s="119"/>
      <c r="Q323" s="119"/>
      <c r="R323" s="119"/>
      <c r="S323" s="119"/>
      <c r="T323" s="119"/>
      <c r="U323" s="119"/>
      <c r="V323" s="119"/>
      <c r="W323" s="119"/>
      <c r="X323" s="119"/>
    </row>
    <row r="324" spans="1:24" ht="13.5" customHeight="1">
      <c r="A324" s="127"/>
      <c r="B324" s="127"/>
      <c r="C324" s="128"/>
      <c r="D324" s="129"/>
      <c r="E324" s="119"/>
      <c r="F324" s="119"/>
      <c r="G324" s="119"/>
      <c r="H324" s="119"/>
      <c r="I324" s="119"/>
      <c r="J324" s="119"/>
      <c r="K324" s="119"/>
      <c r="L324" s="119"/>
      <c r="M324" s="119"/>
      <c r="N324" s="119"/>
      <c r="O324" s="119"/>
      <c r="P324" s="119"/>
      <c r="Q324" s="119"/>
      <c r="R324" s="119"/>
      <c r="S324" s="119"/>
      <c r="T324" s="119"/>
      <c r="U324" s="119"/>
      <c r="V324" s="119"/>
      <c r="W324" s="119"/>
      <c r="X324" s="119"/>
    </row>
    <row r="325" spans="1:24" ht="13.5" customHeight="1">
      <c r="A325" s="127"/>
      <c r="B325" s="127"/>
      <c r="C325" s="128"/>
      <c r="D325" s="129"/>
      <c r="E325" s="119"/>
      <c r="F325" s="119"/>
      <c r="G325" s="119"/>
      <c r="H325" s="119"/>
      <c r="I325" s="119"/>
      <c r="J325" s="119"/>
      <c r="K325" s="119"/>
      <c r="L325" s="119"/>
      <c r="M325" s="119"/>
      <c r="N325" s="119"/>
      <c r="O325" s="119"/>
      <c r="P325" s="119"/>
      <c r="Q325" s="119"/>
      <c r="R325" s="119"/>
      <c r="S325" s="119"/>
      <c r="T325" s="119"/>
      <c r="U325" s="119"/>
      <c r="V325" s="119"/>
      <c r="W325" s="119"/>
      <c r="X325" s="119"/>
    </row>
    <row r="326" spans="1:24" ht="13.5" customHeight="1">
      <c r="A326" s="127"/>
      <c r="B326" s="127"/>
      <c r="C326" s="128"/>
      <c r="D326" s="129"/>
      <c r="E326" s="119"/>
      <c r="F326" s="119"/>
      <c r="G326" s="119"/>
      <c r="H326" s="119"/>
      <c r="I326" s="119"/>
      <c r="J326" s="119"/>
      <c r="K326" s="119"/>
      <c r="L326" s="119"/>
      <c r="M326" s="119"/>
      <c r="N326" s="119"/>
      <c r="O326" s="119"/>
      <c r="P326" s="119"/>
      <c r="Q326" s="119"/>
      <c r="R326" s="119"/>
      <c r="S326" s="119"/>
      <c r="T326" s="119"/>
      <c r="U326" s="119"/>
      <c r="V326" s="119"/>
      <c r="W326" s="119"/>
      <c r="X326" s="119"/>
    </row>
    <row r="327" spans="1:24" ht="13.5" customHeight="1">
      <c r="A327" s="127"/>
      <c r="B327" s="127"/>
      <c r="C327" s="128"/>
      <c r="D327" s="129"/>
      <c r="E327" s="119"/>
      <c r="F327" s="119"/>
      <c r="G327" s="119"/>
      <c r="H327" s="119"/>
      <c r="I327" s="119"/>
      <c r="J327" s="119"/>
      <c r="K327" s="119"/>
      <c r="L327" s="119"/>
      <c r="M327" s="119"/>
      <c r="N327" s="119"/>
      <c r="O327" s="119"/>
      <c r="P327" s="119"/>
      <c r="Q327" s="119"/>
      <c r="R327" s="119"/>
      <c r="S327" s="119"/>
      <c r="T327" s="119"/>
      <c r="U327" s="119"/>
      <c r="V327" s="119"/>
      <c r="W327" s="119"/>
      <c r="X327" s="119"/>
    </row>
    <row r="328" spans="1:24" ht="13.5" customHeight="1">
      <c r="A328" s="127"/>
      <c r="B328" s="127"/>
      <c r="C328" s="128"/>
      <c r="D328" s="129"/>
      <c r="E328" s="119"/>
      <c r="F328" s="119"/>
      <c r="G328" s="119"/>
      <c r="H328" s="119"/>
      <c r="I328" s="119"/>
      <c r="J328" s="119"/>
      <c r="K328" s="119"/>
      <c r="L328" s="119"/>
      <c r="M328" s="119"/>
      <c r="N328" s="119"/>
      <c r="O328" s="119"/>
      <c r="P328" s="119"/>
      <c r="Q328" s="119"/>
      <c r="R328" s="119"/>
      <c r="S328" s="119"/>
      <c r="T328" s="119"/>
      <c r="U328" s="119"/>
      <c r="V328" s="119"/>
      <c r="W328" s="119"/>
      <c r="X328" s="119"/>
    </row>
    <row r="329" spans="1:24" ht="13.5" customHeight="1">
      <c r="A329" s="127"/>
      <c r="B329" s="127"/>
      <c r="C329" s="128"/>
      <c r="D329" s="129"/>
      <c r="E329" s="119"/>
      <c r="F329" s="119"/>
      <c r="G329" s="119"/>
      <c r="H329" s="119"/>
      <c r="I329" s="119"/>
      <c r="J329" s="119"/>
      <c r="K329" s="119"/>
      <c r="L329" s="119"/>
      <c r="M329" s="119"/>
      <c r="N329" s="119"/>
      <c r="O329" s="119"/>
      <c r="P329" s="119"/>
      <c r="Q329" s="119"/>
      <c r="R329" s="119"/>
      <c r="S329" s="119"/>
      <c r="T329" s="119"/>
      <c r="U329" s="119"/>
      <c r="V329" s="119"/>
      <c r="W329" s="119"/>
      <c r="X329" s="119"/>
    </row>
    <row r="330" spans="1:24" ht="13.5" customHeight="1">
      <c r="A330" s="127"/>
      <c r="B330" s="127"/>
      <c r="C330" s="128"/>
      <c r="D330" s="129"/>
      <c r="E330" s="119"/>
      <c r="F330" s="119"/>
      <c r="G330" s="119"/>
      <c r="H330" s="119"/>
      <c r="I330" s="119"/>
      <c r="J330" s="119"/>
      <c r="K330" s="119"/>
      <c r="L330" s="119"/>
      <c r="M330" s="119"/>
      <c r="N330" s="119"/>
      <c r="O330" s="119"/>
      <c r="P330" s="119"/>
      <c r="Q330" s="119"/>
      <c r="R330" s="119"/>
      <c r="S330" s="119"/>
      <c r="T330" s="119"/>
      <c r="U330" s="119"/>
      <c r="V330" s="119"/>
      <c r="W330" s="119"/>
      <c r="X330" s="119"/>
    </row>
    <row r="331" spans="1:24" ht="13.5" customHeight="1">
      <c r="A331" s="127"/>
      <c r="B331" s="127"/>
      <c r="C331" s="128"/>
      <c r="D331" s="129"/>
      <c r="E331" s="119"/>
      <c r="F331" s="119"/>
      <c r="G331" s="119"/>
      <c r="H331" s="119"/>
      <c r="I331" s="119"/>
      <c r="J331" s="119"/>
      <c r="K331" s="119"/>
      <c r="L331" s="119"/>
      <c r="M331" s="119"/>
      <c r="N331" s="119"/>
      <c r="O331" s="119"/>
      <c r="P331" s="119"/>
      <c r="Q331" s="119"/>
      <c r="R331" s="119"/>
      <c r="S331" s="119"/>
      <c r="T331" s="119"/>
      <c r="U331" s="119"/>
      <c r="V331" s="119"/>
      <c r="W331" s="119"/>
      <c r="X331" s="119"/>
    </row>
    <row r="332" spans="1:24" ht="13.5" customHeight="1">
      <c r="A332" s="127"/>
      <c r="B332" s="127"/>
      <c r="C332" s="128"/>
      <c r="D332" s="129"/>
      <c r="E332" s="119"/>
      <c r="F332" s="119"/>
      <c r="G332" s="119"/>
      <c r="H332" s="119"/>
      <c r="I332" s="119"/>
      <c r="J332" s="119"/>
      <c r="K332" s="119"/>
      <c r="L332" s="119"/>
      <c r="M332" s="119"/>
      <c r="N332" s="119"/>
      <c r="O332" s="119"/>
      <c r="P332" s="119"/>
      <c r="Q332" s="119"/>
      <c r="R332" s="119"/>
      <c r="S332" s="119"/>
      <c r="T332" s="119"/>
      <c r="U332" s="119"/>
      <c r="V332" s="119"/>
      <c r="W332" s="119"/>
      <c r="X332" s="119"/>
    </row>
    <row r="333" spans="1:24" ht="13.5" customHeight="1">
      <c r="A333" s="127"/>
      <c r="B333" s="127"/>
      <c r="C333" s="128"/>
      <c r="D333" s="129"/>
      <c r="E333" s="119"/>
      <c r="F333" s="119"/>
      <c r="G333" s="119"/>
      <c r="H333" s="119"/>
      <c r="I333" s="119"/>
      <c r="J333" s="119"/>
      <c r="K333" s="119"/>
      <c r="L333" s="119"/>
      <c r="M333" s="119"/>
      <c r="N333" s="119"/>
      <c r="O333" s="119"/>
      <c r="P333" s="119"/>
      <c r="Q333" s="119"/>
      <c r="R333" s="119"/>
      <c r="S333" s="119"/>
      <c r="T333" s="119"/>
      <c r="U333" s="119"/>
      <c r="V333" s="119"/>
      <c r="W333" s="119"/>
      <c r="X333" s="119"/>
    </row>
    <row r="334" spans="1:24" ht="13.5" customHeight="1">
      <c r="A334" s="127"/>
      <c r="B334" s="127"/>
      <c r="C334" s="128"/>
      <c r="D334" s="129"/>
      <c r="E334" s="119"/>
      <c r="F334" s="119"/>
      <c r="G334" s="119"/>
      <c r="H334" s="119"/>
      <c r="I334" s="119"/>
      <c r="J334" s="119"/>
      <c r="K334" s="119"/>
      <c r="L334" s="119"/>
      <c r="M334" s="119"/>
      <c r="N334" s="119"/>
      <c r="O334" s="119"/>
      <c r="P334" s="119"/>
      <c r="Q334" s="119"/>
      <c r="R334" s="119"/>
      <c r="S334" s="119"/>
      <c r="T334" s="119"/>
      <c r="U334" s="119"/>
      <c r="V334" s="119"/>
      <c r="W334" s="119"/>
      <c r="X334" s="119"/>
    </row>
    <row r="335" spans="1:24" ht="13.5" customHeight="1">
      <c r="A335" s="127"/>
      <c r="B335" s="127"/>
      <c r="C335" s="128"/>
      <c r="D335" s="129"/>
      <c r="E335" s="119"/>
      <c r="F335" s="119"/>
      <c r="G335" s="119"/>
      <c r="H335" s="119"/>
      <c r="I335" s="119"/>
      <c r="J335" s="119"/>
      <c r="K335" s="119"/>
      <c r="L335" s="119"/>
      <c r="M335" s="119"/>
      <c r="N335" s="119"/>
      <c r="O335" s="119"/>
      <c r="P335" s="119"/>
      <c r="Q335" s="119"/>
      <c r="R335" s="119"/>
      <c r="S335" s="119"/>
      <c r="T335" s="119"/>
      <c r="U335" s="119"/>
      <c r="V335" s="119"/>
      <c r="W335" s="119"/>
      <c r="X335" s="119"/>
    </row>
    <row r="336" spans="1:24" ht="13.5" customHeight="1">
      <c r="A336" s="127"/>
      <c r="B336" s="127"/>
      <c r="C336" s="128"/>
      <c r="D336" s="129"/>
      <c r="E336" s="119"/>
      <c r="F336" s="119"/>
      <c r="G336" s="119"/>
      <c r="H336" s="119"/>
      <c r="I336" s="119"/>
      <c r="J336" s="119"/>
      <c r="K336" s="119"/>
      <c r="L336" s="119"/>
      <c r="M336" s="119"/>
      <c r="N336" s="119"/>
      <c r="O336" s="119"/>
      <c r="P336" s="119"/>
      <c r="Q336" s="119"/>
      <c r="R336" s="119"/>
      <c r="S336" s="119"/>
      <c r="T336" s="119"/>
      <c r="U336" s="119"/>
      <c r="V336" s="119"/>
      <c r="W336" s="119"/>
      <c r="X336" s="119"/>
    </row>
    <row r="337" spans="1:24" ht="13.5" customHeight="1">
      <c r="A337" s="127"/>
      <c r="B337" s="127"/>
      <c r="C337" s="128"/>
      <c r="D337" s="129"/>
      <c r="E337" s="119"/>
      <c r="F337" s="119"/>
      <c r="G337" s="119"/>
      <c r="H337" s="119"/>
      <c r="I337" s="119"/>
      <c r="J337" s="119"/>
      <c r="K337" s="119"/>
      <c r="L337" s="119"/>
      <c r="M337" s="119"/>
      <c r="N337" s="119"/>
      <c r="O337" s="119"/>
      <c r="P337" s="119"/>
      <c r="Q337" s="119"/>
      <c r="R337" s="119"/>
      <c r="S337" s="119"/>
      <c r="T337" s="119"/>
      <c r="U337" s="119"/>
      <c r="V337" s="119"/>
      <c r="W337" s="119"/>
      <c r="X337" s="119"/>
    </row>
    <row r="338" spans="1:24" ht="13.5" customHeight="1">
      <c r="A338" s="127"/>
      <c r="B338" s="127"/>
      <c r="C338" s="128"/>
      <c r="D338" s="129"/>
      <c r="E338" s="119"/>
      <c r="F338" s="119"/>
      <c r="G338" s="119"/>
      <c r="H338" s="119"/>
      <c r="I338" s="119"/>
      <c r="J338" s="119"/>
      <c r="K338" s="119"/>
      <c r="L338" s="119"/>
      <c r="M338" s="119"/>
      <c r="N338" s="119"/>
      <c r="O338" s="119"/>
      <c r="P338" s="119"/>
      <c r="Q338" s="119"/>
      <c r="R338" s="119"/>
      <c r="S338" s="119"/>
      <c r="T338" s="119"/>
      <c r="U338" s="119"/>
      <c r="V338" s="119"/>
      <c r="W338" s="119"/>
      <c r="X338" s="119"/>
    </row>
    <row r="339" spans="1:24" ht="13.5" customHeight="1">
      <c r="A339" s="127"/>
      <c r="B339" s="127"/>
      <c r="C339" s="128"/>
      <c r="D339" s="129"/>
      <c r="E339" s="119"/>
      <c r="F339" s="119"/>
      <c r="G339" s="119"/>
      <c r="H339" s="119"/>
      <c r="I339" s="119"/>
      <c r="J339" s="119"/>
      <c r="K339" s="119"/>
      <c r="L339" s="119"/>
      <c r="M339" s="119"/>
      <c r="N339" s="119"/>
      <c r="O339" s="119"/>
      <c r="P339" s="119"/>
      <c r="Q339" s="119"/>
      <c r="R339" s="119"/>
      <c r="S339" s="119"/>
      <c r="T339" s="119"/>
      <c r="U339" s="119"/>
      <c r="V339" s="119"/>
      <c r="W339" s="119"/>
      <c r="X339" s="119"/>
    </row>
    <row r="340" spans="1:24" ht="13.5" customHeight="1">
      <c r="A340" s="127"/>
      <c r="B340" s="127"/>
      <c r="C340" s="128"/>
      <c r="D340" s="129"/>
      <c r="E340" s="119"/>
      <c r="F340" s="119"/>
      <c r="G340" s="119"/>
      <c r="H340" s="119"/>
      <c r="I340" s="119"/>
      <c r="J340" s="119"/>
      <c r="K340" s="119"/>
      <c r="L340" s="119"/>
      <c r="M340" s="119"/>
      <c r="N340" s="119"/>
      <c r="O340" s="119"/>
      <c r="P340" s="119"/>
      <c r="Q340" s="119"/>
      <c r="R340" s="119"/>
      <c r="S340" s="119"/>
      <c r="T340" s="119"/>
      <c r="U340" s="119"/>
      <c r="V340" s="119"/>
      <c r="W340" s="119"/>
      <c r="X340" s="119"/>
    </row>
    <row r="341" spans="1:24" ht="13.5" customHeight="1">
      <c r="A341" s="127"/>
      <c r="B341" s="127"/>
      <c r="C341" s="128"/>
      <c r="D341" s="129"/>
      <c r="E341" s="119"/>
      <c r="F341" s="119"/>
      <c r="G341" s="119"/>
      <c r="H341" s="119"/>
      <c r="I341" s="119"/>
      <c r="J341" s="119"/>
      <c r="K341" s="119"/>
      <c r="L341" s="119"/>
      <c r="M341" s="119"/>
      <c r="N341" s="119"/>
      <c r="O341" s="119"/>
      <c r="P341" s="119"/>
      <c r="Q341" s="119"/>
      <c r="R341" s="119"/>
      <c r="S341" s="119"/>
      <c r="T341" s="119"/>
      <c r="U341" s="119"/>
      <c r="V341" s="119"/>
      <c r="W341" s="119"/>
      <c r="X341" s="119"/>
    </row>
    <row r="342" spans="1:24" ht="13.5" customHeight="1">
      <c r="A342" s="127"/>
      <c r="B342" s="127"/>
      <c r="C342" s="128"/>
      <c r="D342" s="129"/>
      <c r="E342" s="119"/>
      <c r="F342" s="119"/>
      <c r="G342" s="119"/>
      <c r="H342" s="119"/>
      <c r="I342" s="119"/>
      <c r="J342" s="119"/>
      <c r="K342" s="119"/>
      <c r="L342" s="119"/>
      <c r="M342" s="119"/>
      <c r="N342" s="119"/>
      <c r="O342" s="119"/>
      <c r="P342" s="119"/>
      <c r="Q342" s="119"/>
      <c r="R342" s="119"/>
      <c r="S342" s="119"/>
      <c r="T342" s="119"/>
      <c r="U342" s="119"/>
      <c r="V342" s="119"/>
      <c r="W342" s="119"/>
      <c r="X342" s="119"/>
    </row>
    <row r="343" spans="1:24" ht="13.5" customHeight="1">
      <c r="A343" s="127"/>
      <c r="B343" s="127"/>
      <c r="C343" s="128"/>
      <c r="D343" s="129"/>
      <c r="E343" s="119"/>
      <c r="F343" s="119"/>
      <c r="G343" s="119"/>
      <c r="H343" s="119"/>
      <c r="I343" s="119"/>
      <c r="J343" s="119"/>
      <c r="K343" s="119"/>
      <c r="L343" s="119"/>
      <c r="M343" s="119"/>
      <c r="N343" s="119"/>
      <c r="O343" s="119"/>
      <c r="P343" s="119"/>
      <c r="Q343" s="119"/>
      <c r="R343" s="119"/>
      <c r="S343" s="119"/>
      <c r="T343" s="119"/>
      <c r="U343" s="119"/>
      <c r="V343" s="119"/>
      <c r="W343" s="119"/>
      <c r="X343" s="119"/>
    </row>
    <row r="344" spans="1:24" ht="13.5" customHeight="1">
      <c r="A344" s="127"/>
      <c r="B344" s="127"/>
      <c r="C344" s="128"/>
      <c r="D344" s="129"/>
      <c r="E344" s="119"/>
      <c r="F344" s="119"/>
      <c r="G344" s="119"/>
      <c r="H344" s="119"/>
      <c r="I344" s="119"/>
      <c r="J344" s="119"/>
      <c r="K344" s="119"/>
      <c r="L344" s="119"/>
      <c r="M344" s="119"/>
      <c r="N344" s="119"/>
      <c r="O344" s="119"/>
      <c r="P344" s="119"/>
      <c r="Q344" s="119"/>
      <c r="R344" s="119"/>
      <c r="S344" s="119"/>
      <c r="T344" s="119"/>
      <c r="U344" s="119"/>
      <c r="V344" s="119"/>
      <c r="W344" s="119"/>
      <c r="X344" s="119"/>
    </row>
    <row r="345" spans="1:24" ht="13.5" customHeight="1">
      <c r="A345" s="127"/>
      <c r="B345" s="127"/>
      <c r="C345" s="128"/>
      <c r="D345" s="129"/>
      <c r="E345" s="119"/>
      <c r="F345" s="119"/>
      <c r="G345" s="119"/>
      <c r="H345" s="119"/>
      <c r="I345" s="119"/>
      <c r="J345" s="119"/>
      <c r="K345" s="119"/>
      <c r="L345" s="119"/>
      <c r="M345" s="119"/>
      <c r="N345" s="119"/>
      <c r="O345" s="119"/>
      <c r="P345" s="119"/>
      <c r="Q345" s="119"/>
      <c r="R345" s="119"/>
      <c r="S345" s="119"/>
      <c r="T345" s="119"/>
      <c r="U345" s="119"/>
      <c r="V345" s="119"/>
      <c r="W345" s="119"/>
      <c r="X345" s="119"/>
    </row>
    <row r="346" spans="1:24" ht="13.5" customHeight="1">
      <c r="A346" s="127"/>
      <c r="B346" s="127"/>
      <c r="C346" s="128"/>
      <c r="D346" s="129"/>
      <c r="E346" s="119"/>
      <c r="F346" s="119"/>
      <c r="G346" s="119"/>
      <c r="H346" s="119"/>
      <c r="I346" s="119"/>
      <c r="J346" s="119"/>
      <c r="K346" s="119"/>
      <c r="L346" s="119"/>
      <c r="M346" s="119"/>
      <c r="N346" s="119"/>
      <c r="O346" s="119"/>
      <c r="P346" s="119"/>
      <c r="Q346" s="119"/>
      <c r="R346" s="119"/>
      <c r="S346" s="119"/>
      <c r="T346" s="119"/>
      <c r="U346" s="119"/>
      <c r="V346" s="119"/>
      <c r="W346" s="119"/>
      <c r="X346" s="119"/>
    </row>
    <row r="347" spans="1:24" ht="13.5" customHeight="1">
      <c r="A347" s="127"/>
      <c r="B347" s="127"/>
      <c r="C347" s="128"/>
      <c r="D347" s="129"/>
      <c r="E347" s="119"/>
      <c r="F347" s="119"/>
      <c r="G347" s="119"/>
      <c r="H347" s="119"/>
      <c r="I347" s="119"/>
      <c r="J347" s="119"/>
      <c r="K347" s="119"/>
      <c r="L347" s="119"/>
      <c r="M347" s="119"/>
      <c r="N347" s="119"/>
      <c r="O347" s="119"/>
      <c r="P347" s="119"/>
      <c r="Q347" s="119"/>
      <c r="R347" s="119"/>
      <c r="S347" s="119"/>
      <c r="T347" s="119"/>
      <c r="U347" s="119"/>
      <c r="V347" s="119"/>
      <c r="W347" s="119"/>
      <c r="X347" s="119"/>
    </row>
    <row r="348" spans="1:24" ht="13.5" customHeight="1">
      <c r="A348" s="127"/>
      <c r="B348" s="127"/>
      <c r="C348" s="128"/>
      <c r="D348" s="129"/>
      <c r="E348" s="119"/>
      <c r="F348" s="119"/>
      <c r="G348" s="119"/>
      <c r="H348" s="119"/>
      <c r="I348" s="119"/>
      <c r="J348" s="119"/>
      <c r="K348" s="119"/>
      <c r="L348" s="119"/>
      <c r="M348" s="119"/>
      <c r="N348" s="119"/>
      <c r="O348" s="119"/>
      <c r="P348" s="119"/>
      <c r="Q348" s="119"/>
      <c r="R348" s="119"/>
      <c r="S348" s="119"/>
      <c r="T348" s="119"/>
      <c r="U348" s="119"/>
      <c r="V348" s="119"/>
      <c r="W348" s="119"/>
      <c r="X348" s="119"/>
    </row>
    <row r="349" spans="1:24" ht="13.5" customHeight="1">
      <c r="A349" s="127"/>
      <c r="B349" s="127"/>
      <c r="C349" s="128"/>
      <c r="D349" s="129"/>
      <c r="E349" s="119"/>
      <c r="F349" s="119"/>
      <c r="G349" s="119"/>
      <c r="H349" s="119"/>
      <c r="I349" s="119"/>
      <c r="J349" s="119"/>
      <c r="K349" s="119"/>
      <c r="L349" s="119"/>
      <c r="M349" s="119"/>
      <c r="N349" s="119"/>
      <c r="O349" s="119"/>
      <c r="P349" s="119"/>
      <c r="Q349" s="119"/>
      <c r="R349" s="119"/>
      <c r="S349" s="119"/>
      <c r="T349" s="119"/>
      <c r="U349" s="119"/>
      <c r="V349" s="119"/>
      <c r="W349" s="119"/>
      <c r="X349" s="119"/>
    </row>
    <row r="350" spans="1:24" ht="13.5" customHeight="1">
      <c r="A350" s="127"/>
      <c r="B350" s="127"/>
      <c r="C350" s="128"/>
      <c r="D350" s="129"/>
      <c r="E350" s="119"/>
      <c r="F350" s="119"/>
      <c r="G350" s="119"/>
      <c r="H350" s="119"/>
      <c r="I350" s="119"/>
      <c r="J350" s="119"/>
      <c r="K350" s="119"/>
      <c r="L350" s="119"/>
      <c r="M350" s="119"/>
      <c r="N350" s="119"/>
      <c r="O350" s="119"/>
      <c r="P350" s="119"/>
      <c r="Q350" s="119"/>
      <c r="R350" s="119"/>
      <c r="S350" s="119"/>
      <c r="T350" s="119"/>
      <c r="U350" s="119"/>
      <c r="V350" s="119"/>
      <c r="W350" s="119"/>
      <c r="X350" s="119"/>
    </row>
    <row r="351" spans="1:24" ht="13.5" customHeight="1">
      <c r="A351" s="127"/>
      <c r="B351" s="127"/>
      <c r="C351" s="128"/>
      <c r="D351" s="129"/>
      <c r="E351" s="119"/>
      <c r="F351" s="119"/>
      <c r="G351" s="119"/>
      <c r="H351" s="119"/>
      <c r="I351" s="119"/>
      <c r="J351" s="119"/>
      <c r="K351" s="119"/>
      <c r="L351" s="119"/>
      <c r="M351" s="119"/>
      <c r="N351" s="119"/>
      <c r="O351" s="119"/>
      <c r="P351" s="119"/>
      <c r="Q351" s="119"/>
      <c r="R351" s="119"/>
      <c r="S351" s="119"/>
      <c r="T351" s="119"/>
      <c r="U351" s="119"/>
      <c r="V351" s="119"/>
      <c r="W351" s="119"/>
      <c r="X351" s="119"/>
    </row>
    <row r="352" spans="1:24" ht="13.5" customHeight="1">
      <c r="A352" s="127"/>
      <c r="B352" s="127"/>
      <c r="C352" s="128"/>
      <c r="D352" s="129"/>
      <c r="E352" s="119"/>
      <c r="F352" s="119"/>
      <c r="G352" s="119"/>
      <c r="H352" s="119"/>
      <c r="I352" s="119"/>
      <c r="J352" s="119"/>
      <c r="K352" s="119"/>
      <c r="L352" s="119"/>
      <c r="M352" s="119"/>
      <c r="N352" s="119"/>
      <c r="O352" s="119"/>
      <c r="P352" s="119"/>
      <c r="Q352" s="119"/>
      <c r="R352" s="119"/>
      <c r="S352" s="119"/>
      <c r="T352" s="119"/>
      <c r="U352" s="119"/>
      <c r="V352" s="119"/>
      <c r="W352" s="119"/>
      <c r="X352" s="119"/>
    </row>
    <row r="353" spans="1:24" ht="13.5" customHeight="1">
      <c r="A353" s="127"/>
      <c r="B353" s="127"/>
      <c r="C353" s="128"/>
      <c r="D353" s="129"/>
      <c r="E353" s="119"/>
      <c r="F353" s="119"/>
      <c r="G353" s="119"/>
      <c r="H353" s="119"/>
      <c r="I353" s="119"/>
      <c r="J353" s="119"/>
      <c r="K353" s="119"/>
      <c r="L353" s="119"/>
      <c r="M353" s="119"/>
      <c r="N353" s="119"/>
      <c r="O353" s="119"/>
      <c r="P353" s="119"/>
      <c r="Q353" s="119"/>
      <c r="R353" s="119"/>
      <c r="S353" s="119"/>
      <c r="T353" s="119"/>
      <c r="U353" s="119"/>
      <c r="V353" s="119"/>
      <c r="W353" s="119"/>
      <c r="X353" s="119"/>
    </row>
    <row r="354" spans="1:24" ht="13.5" customHeight="1">
      <c r="A354" s="127"/>
      <c r="B354" s="127"/>
      <c r="C354" s="128"/>
      <c r="D354" s="129"/>
      <c r="E354" s="119"/>
      <c r="F354" s="119"/>
      <c r="G354" s="119"/>
      <c r="H354" s="119"/>
      <c r="I354" s="119"/>
      <c r="J354" s="119"/>
      <c r="K354" s="119"/>
      <c r="L354" s="119"/>
      <c r="M354" s="119"/>
      <c r="N354" s="119"/>
      <c r="O354" s="119"/>
      <c r="P354" s="119"/>
      <c r="Q354" s="119"/>
      <c r="R354" s="119"/>
      <c r="S354" s="119"/>
      <c r="T354" s="119"/>
      <c r="U354" s="119"/>
      <c r="V354" s="119"/>
      <c r="W354" s="119"/>
      <c r="X354" s="119"/>
    </row>
    <row r="355" spans="1:24" ht="13.5" customHeight="1">
      <c r="A355" s="127"/>
      <c r="B355" s="127"/>
      <c r="C355" s="128"/>
      <c r="D355" s="129"/>
      <c r="E355" s="119"/>
      <c r="F355" s="119"/>
      <c r="G355" s="119"/>
      <c r="H355" s="119"/>
      <c r="I355" s="119"/>
      <c r="J355" s="119"/>
      <c r="K355" s="119"/>
      <c r="L355" s="119"/>
      <c r="M355" s="119"/>
      <c r="N355" s="119"/>
      <c r="O355" s="119"/>
      <c r="P355" s="119"/>
      <c r="Q355" s="119"/>
      <c r="R355" s="119"/>
      <c r="S355" s="119"/>
      <c r="T355" s="119"/>
      <c r="U355" s="119"/>
      <c r="V355" s="119"/>
      <c r="W355" s="119"/>
      <c r="X355" s="119"/>
    </row>
    <row r="356" spans="1:24" ht="13.5" customHeight="1">
      <c r="A356" s="127"/>
      <c r="B356" s="127"/>
      <c r="C356" s="128"/>
      <c r="D356" s="129"/>
      <c r="E356" s="119"/>
      <c r="F356" s="119"/>
      <c r="G356" s="119"/>
      <c r="H356" s="119"/>
      <c r="I356" s="119"/>
      <c r="J356" s="119"/>
      <c r="K356" s="119"/>
      <c r="L356" s="119"/>
      <c r="M356" s="119"/>
      <c r="N356" s="119"/>
      <c r="O356" s="119"/>
      <c r="P356" s="119"/>
      <c r="Q356" s="119"/>
      <c r="R356" s="119"/>
      <c r="S356" s="119"/>
      <c r="T356" s="119"/>
      <c r="U356" s="119"/>
      <c r="V356" s="119"/>
      <c r="W356" s="119"/>
      <c r="X356" s="119"/>
    </row>
    <row r="357" spans="1:24" ht="13.5" customHeight="1">
      <c r="A357" s="127"/>
      <c r="B357" s="127"/>
      <c r="C357" s="128"/>
      <c r="D357" s="129"/>
      <c r="E357" s="119"/>
      <c r="F357" s="119"/>
      <c r="G357" s="119"/>
      <c r="H357" s="119"/>
      <c r="I357" s="119"/>
      <c r="J357" s="119"/>
      <c r="K357" s="119"/>
      <c r="L357" s="119"/>
      <c r="M357" s="119"/>
      <c r="N357" s="119"/>
      <c r="O357" s="119"/>
      <c r="P357" s="119"/>
      <c r="Q357" s="119"/>
      <c r="R357" s="119"/>
      <c r="S357" s="119"/>
      <c r="T357" s="119"/>
      <c r="U357" s="119"/>
      <c r="V357" s="119"/>
      <c r="W357" s="119"/>
      <c r="X357" s="119"/>
    </row>
    <row r="358" spans="1:24" ht="13.5" customHeight="1">
      <c r="A358" s="127"/>
      <c r="B358" s="127"/>
      <c r="C358" s="128"/>
      <c r="D358" s="129"/>
      <c r="E358" s="119"/>
      <c r="F358" s="119"/>
      <c r="G358" s="119"/>
      <c r="H358" s="119"/>
      <c r="I358" s="119"/>
      <c r="J358" s="119"/>
      <c r="K358" s="119"/>
      <c r="L358" s="119"/>
      <c r="M358" s="119"/>
      <c r="N358" s="119"/>
      <c r="O358" s="119"/>
      <c r="P358" s="119"/>
      <c r="Q358" s="119"/>
      <c r="R358" s="119"/>
      <c r="S358" s="119"/>
      <c r="T358" s="119"/>
      <c r="U358" s="119"/>
      <c r="V358" s="119"/>
      <c r="W358" s="119"/>
      <c r="X358" s="119"/>
    </row>
    <row r="359" spans="1:24" ht="13.5" customHeight="1">
      <c r="A359" s="127"/>
      <c r="B359" s="127"/>
      <c r="C359" s="128"/>
      <c r="D359" s="129"/>
      <c r="E359" s="119"/>
      <c r="F359" s="119"/>
      <c r="G359" s="119"/>
      <c r="H359" s="119"/>
      <c r="I359" s="119"/>
      <c r="J359" s="119"/>
      <c r="K359" s="119"/>
      <c r="L359" s="119"/>
      <c r="M359" s="119"/>
      <c r="N359" s="119"/>
      <c r="O359" s="119"/>
      <c r="P359" s="119"/>
      <c r="Q359" s="119"/>
      <c r="R359" s="119"/>
      <c r="S359" s="119"/>
      <c r="T359" s="119"/>
      <c r="U359" s="119"/>
      <c r="V359" s="119"/>
      <c r="W359" s="119"/>
      <c r="X359" s="119"/>
    </row>
    <row r="360" spans="1:24" ht="13.5" customHeight="1">
      <c r="A360" s="127"/>
      <c r="B360" s="127"/>
      <c r="C360" s="128"/>
      <c r="D360" s="129"/>
      <c r="E360" s="119"/>
      <c r="F360" s="119"/>
      <c r="G360" s="119"/>
      <c r="H360" s="119"/>
      <c r="I360" s="119"/>
      <c r="J360" s="119"/>
      <c r="K360" s="119"/>
      <c r="L360" s="119"/>
      <c r="M360" s="119"/>
      <c r="N360" s="119"/>
      <c r="O360" s="119"/>
      <c r="P360" s="119"/>
      <c r="Q360" s="119"/>
      <c r="R360" s="119"/>
      <c r="S360" s="119"/>
      <c r="T360" s="119"/>
      <c r="U360" s="119"/>
      <c r="V360" s="119"/>
      <c r="W360" s="119"/>
      <c r="X360" s="119"/>
    </row>
    <row r="361" spans="1:24" ht="13.5" customHeight="1">
      <c r="A361" s="127"/>
      <c r="B361" s="127"/>
      <c r="C361" s="128"/>
      <c r="D361" s="129"/>
      <c r="E361" s="119"/>
      <c r="F361" s="119"/>
      <c r="G361" s="119"/>
      <c r="H361" s="119"/>
      <c r="I361" s="119"/>
      <c r="J361" s="119"/>
      <c r="K361" s="119"/>
      <c r="L361" s="119"/>
      <c r="M361" s="119"/>
      <c r="N361" s="119"/>
      <c r="O361" s="119"/>
      <c r="P361" s="119"/>
      <c r="Q361" s="119"/>
      <c r="R361" s="119"/>
      <c r="S361" s="119"/>
      <c r="T361" s="119"/>
      <c r="U361" s="119"/>
      <c r="V361" s="119"/>
      <c r="W361" s="119"/>
      <c r="X361" s="119"/>
    </row>
    <row r="362" spans="1:24" ht="13.5" customHeight="1">
      <c r="A362" s="127"/>
      <c r="B362" s="127"/>
      <c r="C362" s="128"/>
      <c r="D362" s="129"/>
      <c r="E362" s="119"/>
      <c r="F362" s="119"/>
      <c r="G362" s="119"/>
      <c r="H362" s="119"/>
      <c r="I362" s="119"/>
      <c r="J362" s="119"/>
      <c r="K362" s="119"/>
      <c r="L362" s="119"/>
      <c r="M362" s="119"/>
      <c r="N362" s="119"/>
      <c r="O362" s="119"/>
      <c r="P362" s="119"/>
      <c r="Q362" s="119"/>
      <c r="R362" s="119"/>
      <c r="S362" s="119"/>
      <c r="T362" s="119"/>
      <c r="U362" s="119"/>
      <c r="V362" s="119"/>
      <c r="W362" s="119"/>
      <c r="X362" s="119"/>
    </row>
    <row r="363" spans="1:24" ht="13.5" customHeight="1">
      <c r="A363" s="127"/>
      <c r="B363" s="127"/>
      <c r="C363" s="128"/>
      <c r="D363" s="129"/>
      <c r="E363" s="119"/>
      <c r="F363" s="119"/>
      <c r="G363" s="119"/>
      <c r="H363" s="119"/>
      <c r="I363" s="119"/>
      <c r="J363" s="119"/>
      <c r="K363" s="119"/>
      <c r="L363" s="119"/>
      <c r="M363" s="119"/>
      <c r="N363" s="119"/>
      <c r="O363" s="119"/>
      <c r="P363" s="119"/>
      <c r="Q363" s="119"/>
      <c r="R363" s="119"/>
      <c r="S363" s="119"/>
      <c r="T363" s="119"/>
      <c r="U363" s="119"/>
      <c r="V363" s="119"/>
      <c r="W363" s="119"/>
      <c r="X363" s="119"/>
    </row>
    <row r="364" spans="1:24" ht="13.5" customHeight="1">
      <c r="A364" s="127"/>
      <c r="B364" s="127"/>
      <c r="C364" s="128"/>
      <c r="D364" s="129"/>
      <c r="E364" s="119"/>
      <c r="F364" s="119"/>
      <c r="G364" s="119"/>
      <c r="H364" s="119"/>
      <c r="I364" s="119"/>
      <c r="J364" s="119"/>
      <c r="K364" s="119"/>
      <c r="L364" s="119"/>
      <c r="M364" s="119"/>
      <c r="N364" s="119"/>
      <c r="O364" s="119"/>
      <c r="P364" s="119"/>
      <c r="Q364" s="119"/>
      <c r="R364" s="119"/>
      <c r="S364" s="119"/>
      <c r="T364" s="119"/>
      <c r="U364" s="119"/>
      <c r="V364" s="119"/>
      <c r="W364" s="119"/>
      <c r="X364" s="119"/>
    </row>
    <row r="365" spans="1:24" ht="13.5" customHeight="1">
      <c r="A365" s="127"/>
      <c r="B365" s="127"/>
      <c r="C365" s="128"/>
      <c r="D365" s="129"/>
      <c r="E365" s="119"/>
      <c r="F365" s="119"/>
      <c r="G365" s="119"/>
      <c r="H365" s="119"/>
      <c r="I365" s="119"/>
      <c r="J365" s="119"/>
      <c r="K365" s="119"/>
      <c r="L365" s="119"/>
      <c r="M365" s="119"/>
      <c r="N365" s="119"/>
      <c r="O365" s="119"/>
      <c r="P365" s="119"/>
      <c r="Q365" s="119"/>
      <c r="R365" s="119"/>
      <c r="S365" s="119"/>
      <c r="T365" s="119"/>
      <c r="U365" s="119"/>
      <c r="V365" s="119"/>
      <c r="W365" s="119"/>
      <c r="X365" s="119"/>
    </row>
    <row r="366" spans="1:24" ht="15.75" customHeight="1"/>
    <row r="367" spans="1:24" ht="15.75" customHeight="1"/>
    <row r="368" spans="1:24"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1:D1"/>
  </mergeCells>
  <pageMargins left="0.75" right="0.75" top="1" bottom="1"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Introduction</vt:lpstr>
      <vt:lpstr>CAIQ v3.1</vt:lpstr>
      <vt:lpstr>Changelog</vt:lpstr>
      <vt:lpstr>Guiding Principles</vt:lpstr>
      <vt:lpstr>CAIQ Change Log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Davide Murrau</dc:creator>
  <cp:lastModifiedBy>Davide Murrau</cp:lastModifiedBy>
  <dcterms:created xsi:type="dcterms:W3CDTF">2020-02-13T10:52:03Z</dcterms:created>
  <dcterms:modified xsi:type="dcterms:W3CDTF">2020-02-20T16:59:54Z</dcterms:modified>
</cp:coreProperties>
</file>